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查验中心" sheetId="1" r:id="rId1"/>
  </sheets>
  <definedNames>
    <definedName name="_xlnm.Print_Titles" localSheetId="0">'查验中心'!$1:$4</definedName>
  </definedNames>
  <calcPr fullCalcOnLoad="1"/>
</workbook>
</file>

<file path=xl/sharedStrings.xml><?xml version="1.0" encoding="utf-8"?>
<sst xmlns="http://schemas.openxmlformats.org/spreadsheetml/2006/main" count="203" uniqueCount="96">
  <si>
    <t>海南省药品监督管理局2023年公开招聘职业化检查员职位表</t>
  </si>
  <si>
    <t>序号</t>
  </si>
  <si>
    <t>招聘岗位</t>
  </si>
  <si>
    <t>招聘人数</t>
  </si>
  <si>
    <t>招考资格条件</t>
  </si>
  <si>
    <t>户籍</t>
  </si>
  <si>
    <t>性别</t>
  </si>
  <si>
    <t>年龄</t>
  </si>
  <si>
    <t>学历</t>
  </si>
  <si>
    <t>学位</t>
  </si>
  <si>
    <t>专业</t>
  </si>
  <si>
    <t>其他条件</t>
  </si>
  <si>
    <t>本科专业名称及代码</t>
  </si>
  <si>
    <t>研究生专业名称及代码</t>
  </si>
  <si>
    <t>检查岗1</t>
  </si>
  <si>
    <t>不限</t>
  </si>
  <si>
    <t>35周岁以下</t>
  </si>
  <si>
    <t>大学本科及以上</t>
  </si>
  <si>
    <t>学士学位及以上</t>
  </si>
  <si>
    <t>药学（100701，全英班）、临床医学（100201K，全英班）</t>
  </si>
  <si>
    <r>
      <t>药学（1007、1055</t>
    </r>
    <r>
      <rPr>
        <sz val="10"/>
        <rFont val="宋体"/>
        <family val="0"/>
      </rPr>
      <t>、0780</t>
    </r>
    <r>
      <rPr>
        <sz val="10"/>
        <rFont val="宋体"/>
        <family val="0"/>
      </rPr>
      <t>）、临床医学（1002、1051）</t>
    </r>
  </si>
  <si>
    <t>具备良好的英文语言表达能力和沟通能力，要求大学英语六级500分及以上、或雅思6分及以上、或托福80分及以上、或在英语国家或地区留学取得学位。</t>
  </si>
  <si>
    <t>检查岗2</t>
  </si>
  <si>
    <t>35周岁以下（具有药学或医疗器械相关中级专业技术职称者，年龄可放宽至40周岁；具有药学或医疗器械相关高级专业技术职称者，年龄可放宽至45周岁）</t>
  </si>
  <si>
    <t>硕士研究生及以上</t>
  </si>
  <si>
    <t>硕士学位及以上</t>
  </si>
  <si>
    <r>
      <t>药学（1007、1055、</t>
    </r>
    <r>
      <rPr>
        <sz val="10"/>
        <rFont val="宋体"/>
        <family val="0"/>
      </rPr>
      <t>0780</t>
    </r>
    <r>
      <rPr>
        <sz val="10"/>
        <rFont val="宋体"/>
        <family val="0"/>
      </rPr>
      <t>）、中药学（1008、</t>
    </r>
    <r>
      <rPr>
        <sz val="10"/>
        <rFont val="宋体"/>
        <family val="0"/>
      </rPr>
      <t>0781</t>
    </r>
    <r>
      <rPr>
        <sz val="10"/>
        <rFont val="宋体"/>
        <family val="0"/>
      </rPr>
      <t>、1056）、生物工程（0836、</t>
    </r>
    <r>
      <rPr>
        <sz val="10"/>
        <rFont val="宋体"/>
        <family val="0"/>
      </rPr>
      <t>085238</t>
    </r>
    <r>
      <rPr>
        <sz val="10"/>
        <rFont val="宋体"/>
        <family val="0"/>
      </rPr>
      <t>）、制药工程（085235）、化学工程与技术（0817）、生物医学工程（0831、0777、1072、</t>
    </r>
    <r>
      <rPr>
        <sz val="10"/>
        <rFont val="宋体"/>
        <family val="0"/>
      </rPr>
      <t>085230</t>
    </r>
    <r>
      <rPr>
        <sz val="10"/>
        <rFont val="宋体"/>
        <family val="0"/>
      </rPr>
      <t>）、材料科学与工程（0805、0773）</t>
    </r>
  </si>
  <si>
    <r>
      <t>1.取得大学英语六级合格证书或大学英语六级425分及以上。                                                                                              2.具有3年及以上药品或医疗器械质量管理、项目管理、科研</t>
    </r>
    <r>
      <rPr>
        <sz val="10"/>
        <rFont val="宋体"/>
        <family val="0"/>
      </rPr>
      <t>等</t>
    </r>
    <r>
      <rPr>
        <sz val="10"/>
        <rFont val="宋体"/>
        <family val="0"/>
      </rPr>
      <t>工作经验。</t>
    </r>
  </si>
  <si>
    <t>检查岗3</t>
  </si>
  <si>
    <r>
      <t>统计学（071201，生物统计学方向）、应用统计学（071202，生物统计学方向）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生物统计学（071204T）</t>
    </r>
  </si>
  <si>
    <r>
      <t>统计学（0714</t>
    </r>
    <r>
      <rPr>
        <sz val="10"/>
        <rFont val="宋体"/>
        <family val="0"/>
      </rPr>
      <t>、0270，</t>
    </r>
    <r>
      <rPr>
        <sz val="10"/>
        <rFont val="宋体"/>
        <family val="0"/>
      </rPr>
      <t>生物、医学方向）、</t>
    </r>
    <r>
      <rPr>
        <sz val="10"/>
        <rFont val="宋体"/>
        <family val="0"/>
      </rPr>
      <t>应用统计</t>
    </r>
    <r>
      <rPr>
        <sz val="10"/>
        <rFont val="宋体"/>
        <family val="0"/>
      </rPr>
      <t>（0252，生物、医学方向）、流行病与卫生统计学（077901、100401）</t>
    </r>
  </si>
  <si>
    <t>1.取得大学英语六级合格证书或大学英语六级425分及以上。 
2.具有3年及以上在临床研究、药品研发、药品生产等从事统计分析工作经验。</t>
  </si>
  <si>
    <t>检查岗4</t>
  </si>
  <si>
    <t>35周岁以下（具有医学或药学相关中级专业技术职称者，年龄可放宽至40周岁；具有医学或药学相关高级专业技术职称者，年龄可放宽至45周岁）</t>
  </si>
  <si>
    <t>临床医学（100201K）、临床药学(100703TK)</t>
  </si>
  <si>
    <r>
      <t>临床医学（1002、1051）、药学（1007、1055、</t>
    </r>
    <r>
      <rPr>
        <sz val="10"/>
        <rFont val="宋体"/>
        <family val="0"/>
      </rPr>
      <t>0780</t>
    </r>
    <r>
      <rPr>
        <sz val="10"/>
        <rFont val="宋体"/>
        <family val="0"/>
      </rPr>
      <t>，临床药学方向）</t>
    </r>
  </si>
  <si>
    <t>1.取得大学英语六级合格证书或大学英语六级425分及以上。 
2.具有3年及以上临床医学或临床药学工作经验。</t>
  </si>
  <si>
    <t>检查岗5</t>
  </si>
  <si>
    <r>
      <t>生物化学与分子生物学（071010）、病原生物学（077803、100103）、微生物与生化药学（078005、100705）、免疫学（077802、100102）、生物工程（0836、</t>
    </r>
    <r>
      <rPr>
        <sz val="10"/>
        <rFont val="宋体"/>
        <family val="0"/>
      </rPr>
      <t>085238</t>
    </r>
    <r>
      <rPr>
        <sz val="10"/>
        <rFont val="宋体"/>
        <family val="0"/>
      </rPr>
      <t>）</t>
    </r>
  </si>
  <si>
    <r>
      <t xml:space="preserve">1.取得大学英语六级合格证书或大学英语六级425分及以上。                                                                                              </t>
    </r>
    <r>
      <rPr>
        <sz val="10"/>
        <rFont val="宋体"/>
        <family val="0"/>
      </rPr>
      <t>2.仅限2023年毕业生报考。</t>
    </r>
  </si>
  <si>
    <t>检查岗6</t>
  </si>
  <si>
    <t>35周岁以下（具有药学相关中级专业技术职称者，年龄可放宽至40周岁；具有药学相关高级专业技术职称者，年龄可放宽至45周岁）</t>
  </si>
  <si>
    <r>
      <t xml:space="preserve">1.取得大学英语六级合格证书或大学英语六级425分及以上。                                                                                                </t>
    </r>
    <r>
      <rPr>
        <sz val="10"/>
        <rFont val="宋体"/>
        <family val="0"/>
      </rPr>
      <t>2.具有3年及以上药品监管、检查、审评、临床研究、检验、生产质量管理等工作经验。</t>
    </r>
  </si>
  <si>
    <t>检查岗7</t>
  </si>
  <si>
    <r>
      <t>中药学（1008、</t>
    </r>
    <r>
      <rPr>
        <sz val="10"/>
        <rFont val="宋体"/>
        <family val="0"/>
      </rPr>
      <t>0781</t>
    </r>
    <r>
      <rPr>
        <sz val="10"/>
        <rFont val="宋体"/>
        <family val="0"/>
      </rPr>
      <t>、1056）</t>
    </r>
  </si>
  <si>
    <r>
      <t xml:space="preserve">1.取得大学英语六级合格证书或大学英语六级425分及以上。                                                                                                   </t>
    </r>
    <r>
      <rPr>
        <sz val="10"/>
        <rFont val="宋体"/>
        <family val="0"/>
      </rPr>
      <t>2.仅限2023年毕业生报考。</t>
    </r>
  </si>
  <si>
    <t>检查岗8</t>
  </si>
  <si>
    <r>
      <t>1.取得大学英语六级合格证书或大学英语六级425分及以上。                                                                                                 2.具有3年及以上药品监管、检查、审评、临床研究、检验、生产质量管理</t>
    </r>
    <r>
      <rPr>
        <sz val="10"/>
        <rFont val="宋体"/>
        <family val="0"/>
      </rPr>
      <t>等</t>
    </r>
    <r>
      <rPr>
        <sz val="10"/>
        <rFont val="宋体"/>
        <family val="0"/>
      </rPr>
      <t>工作经验。</t>
    </r>
  </si>
  <si>
    <t>检查岗9</t>
  </si>
  <si>
    <t>40周岁以下（具有药学相关高级专业技术职称者，年龄可放宽至45周岁）</t>
  </si>
  <si>
    <t>药学（100701）、药物制剂（100702）、临床药学（100703TK）、药物分析（100705T）、药物化学（100706T）、中药学（100801）、中药制药（100805T）、生物制药（083002T）、制药工程（081302）、化学工程与工艺（081301）、生物工程（083001）</t>
  </si>
  <si>
    <t>药学（1007、1055、0780）、中药学（1008、0781、1056）、生物工程（0836、085238）、化学工程与技术（0817）、制药工程（085235）</t>
  </si>
  <si>
    <t>1.具有主管药师或制药工程工程师及以上专业技术职称。
2.具有3年及以上药品监管、检查、审评、临床研究、检验、生产质量管理等工作经验。</t>
  </si>
  <si>
    <t>检查岗10</t>
  </si>
  <si>
    <t>1.具有药学相关中级及以上专业技术职称。                                                                                              2.具有3年及以上药品经营企业质量管理工作经验或药品监管、检查工作经验。</t>
  </si>
  <si>
    <t>检查岗11</t>
  </si>
  <si>
    <t>法学（0301）、法律（0351）</t>
  </si>
  <si>
    <t>具有3年及以上法律、法务相关工作经验。</t>
  </si>
  <si>
    <t>检查岗12</t>
  </si>
  <si>
    <t>40周岁以下</t>
  </si>
  <si>
    <t>会计学（120203K）、财务管理（120204）、审计学（120207）、财政学（020201K）</t>
  </si>
  <si>
    <t>会计学（120201）、会计（1253）、审计（1257、0257）、财政学（020203）、企业管理（120202，财务管理方向）</t>
  </si>
  <si>
    <t>1.具有中级及以上会计专业技术职称。
2.具有3年及以上财务、会计工作经验。</t>
  </si>
  <si>
    <t>检查岗13</t>
  </si>
  <si>
    <t>企业管理（120202，人力资源管理方向）、劳动经济学（020207）、社会保障（120404）</t>
  </si>
  <si>
    <t>具有3年及以上人力资源管理工作经验。</t>
  </si>
  <si>
    <t>检查岗14</t>
  </si>
  <si>
    <t>中国语言文学（0501）、新闻传播学（0503）、新闻与传播（0552）</t>
  </si>
  <si>
    <r>
      <t>1.具有3年及以上新闻宣传、舆情管理</t>
    </r>
    <r>
      <rPr>
        <sz val="10"/>
        <rFont val="宋体"/>
        <family val="0"/>
      </rPr>
      <t>等</t>
    </r>
    <r>
      <rPr>
        <sz val="10"/>
        <rFont val="宋体"/>
        <family val="0"/>
      </rPr>
      <t>工作经验。
2.具有较强的公文写作能力。</t>
    </r>
  </si>
  <si>
    <t>检查岗15</t>
  </si>
  <si>
    <r>
      <t>生物医学工程（0831、0777、1072</t>
    </r>
    <r>
      <rPr>
        <sz val="10"/>
        <rFont val="宋体"/>
        <family val="0"/>
      </rPr>
      <t>、085230</t>
    </r>
    <r>
      <rPr>
        <sz val="10"/>
        <rFont val="宋体"/>
        <family val="0"/>
      </rPr>
      <t>）、医学技术（1058、0782、1010）、计算机科学与技术（0812、0775）、软件工程（0835、</t>
    </r>
    <r>
      <rPr>
        <sz val="10"/>
        <rFont val="宋体"/>
        <family val="0"/>
      </rPr>
      <t>085212）</t>
    </r>
    <r>
      <rPr>
        <sz val="10"/>
        <rFont val="宋体"/>
        <family val="0"/>
      </rPr>
      <t>、信息与通信工程（0810）、机械工程（0802、</t>
    </r>
    <r>
      <rPr>
        <sz val="10"/>
        <rFont val="宋体"/>
        <family val="0"/>
      </rPr>
      <t>085201</t>
    </r>
    <r>
      <rPr>
        <sz val="10"/>
        <rFont val="宋体"/>
        <family val="0"/>
      </rPr>
      <t>）、电气工程（0808、</t>
    </r>
    <r>
      <rPr>
        <sz val="10"/>
        <rFont val="宋体"/>
        <family val="0"/>
      </rPr>
      <t>085207</t>
    </r>
    <r>
      <rPr>
        <sz val="10"/>
        <rFont val="宋体"/>
        <family val="0"/>
      </rPr>
      <t>）、仪器科学与技术（0804）、电子科学与技术（0809、0774）、控制科学与工程（0811）、物理学（0702）</t>
    </r>
  </si>
  <si>
    <t>取得大学英语六级合格证书或大学英语六级425分及以上。</t>
  </si>
  <si>
    <t>检查岗16</t>
  </si>
  <si>
    <t>材料科学与工程（0805、0773）、高分子化学与物理（070305）</t>
  </si>
  <si>
    <t>检查岗17</t>
  </si>
  <si>
    <r>
      <t>临床检验诊断学（100208、</t>
    </r>
    <r>
      <rPr>
        <sz val="10"/>
        <rFont val="宋体"/>
        <family val="0"/>
      </rPr>
      <t>105108</t>
    </r>
    <r>
      <rPr>
        <sz val="10"/>
        <rFont val="宋体"/>
        <family val="0"/>
      </rPr>
      <t>）、生物化学与分子生物学（071010）、微生物学（071005）、免疫学（077802、100102）、医学技术（1058、</t>
    </r>
    <r>
      <rPr>
        <sz val="10"/>
        <rFont val="宋体"/>
        <family val="0"/>
      </rPr>
      <t>0782、1010</t>
    </r>
    <r>
      <rPr>
        <sz val="10"/>
        <rFont val="宋体"/>
        <family val="0"/>
      </rPr>
      <t>）、生物工程（0836</t>
    </r>
    <r>
      <rPr>
        <sz val="10"/>
        <rFont val="宋体"/>
        <family val="0"/>
      </rPr>
      <t>、085238</t>
    </r>
    <r>
      <rPr>
        <sz val="10"/>
        <rFont val="宋体"/>
        <family val="0"/>
      </rPr>
      <t>）</t>
    </r>
  </si>
  <si>
    <t>检查岗18</t>
  </si>
  <si>
    <t>生物医学工程（082601）、临床工程技术（082603T）、医学影像学（100203TK）、眼视光学（101004）、机械工程（080201）、自动化（080801）、电气工程及其自动化（080601）、电气工程与智能控制（080604T）、物理学（070201）、应用物理学（070202）</t>
  </si>
  <si>
    <r>
      <t>生物医学工程（0831、0777、1072、</t>
    </r>
    <r>
      <rPr>
        <sz val="10"/>
        <rFont val="宋体"/>
        <family val="0"/>
      </rPr>
      <t>085230</t>
    </r>
    <r>
      <rPr>
        <sz val="10"/>
        <rFont val="宋体"/>
        <family val="0"/>
      </rPr>
      <t>）、医学技术（1058、0782、1010）、机械工程（0802、</t>
    </r>
    <r>
      <rPr>
        <sz val="10"/>
        <rFont val="宋体"/>
        <family val="0"/>
      </rPr>
      <t>085201</t>
    </r>
    <r>
      <rPr>
        <sz val="10"/>
        <rFont val="宋体"/>
        <family val="0"/>
      </rPr>
      <t>）、电气工程（0808、085207）、仪器科学与技术（0804）、电子科学与技术（0809、0774）、控制科学与工程（0811）、物理学（0702）</t>
    </r>
  </si>
  <si>
    <t>具有3年及以上医疗器械监管、检查、审评、研发、检验、生产质量管理等工作经验。</t>
  </si>
  <si>
    <t>检查岗19</t>
  </si>
  <si>
    <t>电子信息工程（080701）、电子科学与技术（080702）、计算机科学与技术（080901）、软件工程（080902）、智能科学与技术（080907T）</t>
  </si>
  <si>
    <r>
      <t>电子科学与技术（0809、0774）、计算机科学与技术（0812、0775）、软件工程（0835、</t>
    </r>
    <r>
      <rPr>
        <sz val="10"/>
        <rFont val="宋体"/>
        <family val="0"/>
      </rPr>
      <t>085212</t>
    </r>
    <r>
      <rPr>
        <sz val="10"/>
        <rFont val="宋体"/>
        <family val="0"/>
      </rPr>
      <t>）、信息与通信工程（0810）、计算机技术（085211）</t>
    </r>
  </si>
  <si>
    <r>
      <t>具有3年及以上医疗器械监管、检查、审评、研发、检验、生产质量管理</t>
    </r>
    <r>
      <rPr>
        <sz val="10"/>
        <rFont val="宋体"/>
        <family val="0"/>
      </rPr>
      <t>等</t>
    </r>
    <r>
      <rPr>
        <sz val="10"/>
        <rFont val="宋体"/>
        <family val="0"/>
      </rPr>
      <t>工作经验。</t>
    </r>
  </si>
  <si>
    <t>检查岗20</t>
  </si>
  <si>
    <t>计算机科学与技术（080901）、软件工程（080902）、网络工程（080903）、信息安全（080904K）、空间信息与数字技术（080908T）、电子与计算机工程（080909T）</t>
  </si>
  <si>
    <r>
      <t>计算机科学与技术（0812、0775）、</t>
    </r>
    <r>
      <rPr>
        <sz val="10"/>
        <rFont val="宋体"/>
        <family val="0"/>
      </rPr>
      <t>计算机技术（085211）</t>
    </r>
    <r>
      <rPr>
        <sz val="10"/>
        <rFont val="宋体"/>
        <family val="0"/>
      </rPr>
      <t>、软件工程（0835、</t>
    </r>
    <r>
      <rPr>
        <sz val="10"/>
        <rFont val="宋体"/>
        <family val="0"/>
      </rPr>
      <t>085212</t>
    </r>
    <r>
      <rPr>
        <sz val="10"/>
        <rFont val="宋体"/>
        <family val="0"/>
      </rPr>
      <t>）</t>
    </r>
  </si>
  <si>
    <r>
      <t>1.具有计算机技术与软件专业技术中级及以上资格证。</t>
    </r>
    <r>
      <rPr>
        <sz val="10"/>
        <rFont val="宋体"/>
        <family val="0"/>
      </rPr>
      <t xml:space="preserve">
2.具有3年及以上信息系统开发或维护、数据库管理、网络系统设计或应用工作经验；熟悉计算机操作系统、数据库、软件工程知识、计算机网络、通信网络技术领域的基本理论和知识。</t>
    </r>
  </si>
  <si>
    <t>检查岗21</t>
  </si>
  <si>
    <r>
      <t>材料科学与工程（080401）、材料物理 （080402）、材料化学（ 080403）、高分子材料与工程（ 080407）、功能材料 （080412T ）、纳米材料与技术（080413T）、</t>
    </r>
    <r>
      <rPr>
        <sz val="10"/>
        <rFont val="宋体"/>
        <family val="0"/>
      </rPr>
      <t>生物材料 （080419T ）</t>
    </r>
  </si>
  <si>
    <t>检查岗22</t>
  </si>
  <si>
    <t>化妆品科学与技术（100708T）、化妆品技术与工程（081705T）、化学（070301）、应用化学（070302）、精细化工（081308T）、生物工程（083001）、药学（100701）、药物制剂（100702）、临床药学（100703TK）、药物分析（100705T）、药物化学（100706T）、中药学（100801）、中药制药（100805T）、生物制药（083002T）、制药工程（081302）、化学工程与工艺（081301）、生物科学（071001）、生物技术（071002）</t>
  </si>
  <si>
    <r>
      <t>化学（0703）、化学工程与技术（0817）、药学（1007、1055、</t>
    </r>
    <r>
      <rPr>
        <sz val="10"/>
        <rFont val="宋体"/>
        <family val="0"/>
      </rPr>
      <t>0780</t>
    </r>
    <r>
      <rPr>
        <sz val="10"/>
        <rFont val="宋体"/>
        <family val="0"/>
      </rPr>
      <t>）、中药学（1008、</t>
    </r>
    <r>
      <rPr>
        <sz val="10"/>
        <rFont val="宋体"/>
        <family val="0"/>
      </rPr>
      <t>0781</t>
    </r>
    <r>
      <rPr>
        <sz val="10"/>
        <rFont val="宋体"/>
        <family val="0"/>
      </rPr>
      <t>、1056）、制药工程（085235）、生物学（0710）、生物工程（0836、</t>
    </r>
    <r>
      <rPr>
        <sz val="10"/>
        <rFont val="宋体"/>
        <family val="0"/>
      </rPr>
      <t>085238</t>
    </r>
    <r>
      <rPr>
        <sz val="10"/>
        <rFont val="宋体"/>
        <family val="0"/>
      </rPr>
      <t>）</t>
    </r>
  </si>
  <si>
    <t>具有3年及以上化妆品监管、检查、研究、检验、生产质量管理等工作经验。</t>
  </si>
  <si>
    <t>合计</t>
  </si>
  <si>
    <r>
      <t>说明：</t>
    </r>
    <r>
      <rPr>
        <sz val="11"/>
        <rFont val="宋体"/>
        <family val="0"/>
      </rPr>
      <t xml:space="preserve">
1.工作经历及年龄的截止时间为2023年9月30日。工作经历的起始时间按照《关于公务员考录中基层工作经历起始时间界定的意见》（人社厅发〔2010〕59号）界定。
2.取得执业药师资格，在本次招聘中可视为取得中级专业职称资格。
3.招聘条件中的“2023年毕业生”指在2023年毕业并已取得学位（学历）证书的人员。
4.专业要求参照《普通高等学校本科专业目录（2023年版）》（本科参见）、《研究生教育学科专业目录》（2022年）和《研究生招生学科、专业代码册》（教育部高校学生司2018年8月）（硕士及以上参见）。
5.对于所学专业类同但不在上述参考目录中的，应聘人员可与我单位联系，由我单位根据工作岗位特点审核确认报名资格。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</si>
</sst>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 diagonalDown="1">
      <left>
        <color indexed="63"/>
      </left>
      <right style="thin"/>
      <top style="thin"/>
      <bottom style="thin"/>
      <diagonal style="thin">
        <color rgb="FF000000"/>
      </diagonal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7" fillId="2" borderId="0" applyNumberFormat="0" applyBorder="0" applyAlignment="0" applyProtection="0"/>
    <xf numFmtId="0" fontId="16" fillId="12" borderId="1" applyNumberFormat="0" applyAlignment="0" applyProtection="0"/>
    <xf numFmtId="0" fontId="10" fillId="9" borderId="0" applyNumberFormat="0" applyBorder="0" applyAlignment="0" applyProtection="0"/>
    <xf numFmtId="0" fontId="7" fillId="6" borderId="0" applyNumberFormat="0" applyBorder="0" applyAlignment="0" applyProtection="0"/>
    <xf numFmtId="0" fontId="17" fillId="13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11" fillId="14" borderId="2" applyNumberFormat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18" borderId="2" applyNumberFormat="0" applyAlignment="0" applyProtection="0"/>
    <xf numFmtId="0" fontId="17" fillId="19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0" borderId="4" applyNumberFormat="0" applyFont="0" applyAlignment="0" applyProtection="0"/>
    <xf numFmtId="0" fontId="17" fillId="13" borderId="0" applyNumberFormat="0" applyBorder="0" applyAlignment="0" applyProtection="0"/>
    <xf numFmtId="0" fontId="22" fillId="0" borderId="5" applyNumberFormat="0" applyFill="0" applyAlignment="0" applyProtection="0"/>
    <xf numFmtId="43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6" fillId="0" borderId="6" applyNumberFormat="0" applyFill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25" fillId="14" borderId="8" applyNumberFormat="0" applyAlignment="0" applyProtection="0"/>
    <xf numFmtId="0" fontId="10" fillId="15" borderId="0" applyNumberFormat="0" applyBorder="0" applyAlignment="0" applyProtection="0"/>
    <xf numFmtId="0" fontId="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0" borderId="0">
      <alignment vertical="center"/>
      <protection/>
    </xf>
    <xf numFmtId="0" fontId="10" fillId="23" borderId="0" applyNumberFormat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11" borderId="0" applyNumberFormat="0" applyBorder="0" applyAlignment="0" applyProtection="0"/>
    <xf numFmtId="0" fontId="1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4" borderId="0" applyNumberFormat="0" applyBorder="0" applyAlignment="0" applyProtection="0"/>
    <xf numFmtId="0" fontId="7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96" applyFont="1" applyBorder="1" applyAlignment="1">
      <alignment horizontal="center" vertical="center" wrapText="1"/>
      <protection/>
    </xf>
    <xf numFmtId="0" fontId="2" fillId="0" borderId="12" xfId="9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86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2" fillId="0" borderId="10" xfId="8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1" fillId="0" borderId="10" xfId="87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2" fillId="0" borderId="10" xfId="92" applyFont="1" applyBorder="1" applyAlignment="1">
      <alignment horizontal="left" vertical="center" wrapText="1"/>
      <protection/>
    </xf>
    <xf numFmtId="0" fontId="31" fillId="0" borderId="10" xfId="96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96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Fill="1" applyBorder="1" applyAlignment="1" applyProtection="1">
      <alignment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9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2" fillId="0" borderId="16" xfId="96" applyFont="1" applyBorder="1" applyAlignment="1">
      <alignment horizontal="center" vertical="center" wrapText="1"/>
      <protection/>
    </xf>
    <xf numFmtId="0" fontId="31" fillId="0" borderId="10" xfId="92" applyFont="1" applyBorder="1" applyAlignment="1">
      <alignment horizontal="left" vertical="center" wrapText="1"/>
      <protection/>
    </xf>
    <xf numFmtId="0" fontId="32" fillId="0" borderId="16" xfId="96" applyFont="1" applyBorder="1" applyAlignment="1">
      <alignment horizontal="left" vertical="center" wrapText="1"/>
      <protection/>
    </xf>
    <xf numFmtId="0" fontId="31" fillId="0" borderId="17" xfId="92" applyFont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2" fillId="0" borderId="19" xfId="96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2" fillId="0" borderId="17" xfId="96" applyFont="1" applyBorder="1" applyAlignment="1">
      <alignment horizontal="left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6" xfId="96" applyFont="1" applyFill="1" applyBorder="1" applyAlignment="1">
      <alignment horizontal="left" vertical="center" wrapText="1"/>
      <protection/>
    </xf>
    <xf numFmtId="0" fontId="3" fillId="0" borderId="16" xfId="96" applyFont="1" applyBorder="1" applyAlignment="1">
      <alignment horizontal="left" vertical="center" wrapText="1"/>
      <protection/>
    </xf>
    <xf numFmtId="0" fontId="31" fillId="0" borderId="20" xfId="92" applyFont="1" applyBorder="1" applyAlignment="1">
      <alignment horizontal="left" vertical="center" wrapText="1"/>
      <protection/>
    </xf>
    <xf numFmtId="0" fontId="31" fillId="0" borderId="14" xfId="0" applyFont="1" applyBorder="1" applyAlignment="1">
      <alignment horizontal="left" vertical="center" wrapText="1"/>
    </xf>
    <xf numFmtId="0" fontId="31" fillId="0" borderId="20" xfId="92" applyFont="1" applyBorder="1" applyAlignment="1">
      <alignment horizontal="left" vertical="center" wrapText="1"/>
      <protection/>
    </xf>
    <xf numFmtId="0" fontId="31" fillId="0" borderId="14" xfId="92" applyFont="1" applyFill="1" applyBorder="1" applyAlignment="1">
      <alignment horizontal="left" vertical="center" wrapText="1"/>
      <protection/>
    </xf>
    <xf numFmtId="0" fontId="31" fillId="0" borderId="14" xfId="92" applyFont="1" applyBorder="1" applyAlignment="1">
      <alignment horizontal="left" vertical="center" wrapText="1"/>
      <protection/>
    </xf>
    <xf numFmtId="0" fontId="31" fillId="0" borderId="14" xfId="68" applyFont="1" applyBorder="1" applyAlignment="1">
      <alignment horizontal="left" vertical="center" wrapText="1"/>
      <protection/>
    </xf>
    <xf numFmtId="0" fontId="31" fillId="0" borderId="0" xfId="0" applyFont="1" applyAlignment="1">
      <alignment vertical="center" wrapText="1"/>
    </xf>
  </cellXfs>
  <cellStyles count="83">
    <cellStyle name="Normal" xfId="0"/>
    <cellStyle name="40% - 着色 3" xfId="15"/>
    <cellStyle name="着色 2" xfId="16"/>
    <cellStyle name="40% - 着色 5" xfId="17"/>
    <cellStyle name="40% - 强调文字颜色 2" xfId="18"/>
    <cellStyle name="40% - 强调文字颜色 1" xfId="19"/>
    <cellStyle name="40% - 着色 6" xfId="20"/>
    <cellStyle name="适中" xfId="21"/>
    <cellStyle name="60% - 着色 1" xfId="22"/>
    <cellStyle name="强调文字颜色 1" xfId="23"/>
    <cellStyle name="标题 4" xfId="24"/>
    <cellStyle name="好" xfId="25"/>
    <cellStyle name="标题" xfId="26"/>
    <cellStyle name="60% - 强调文字颜色 3" xfId="27"/>
    <cellStyle name="常规 3" xfId="28"/>
    <cellStyle name="60% - 强调文字颜色 1" xfId="29"/>
    <cellStyle name="强调文字颜色 3" xfId="30"/>
    <cellStyle name="60% - 着色 3" xfId="31"/>
    <cellStyle name="检查单元格" xfId="32"/>
    <cellStyle name="40% - 强调文字颜色 3" xfId="33"/>
    <cellStyle name="60% - 着色 4" xfId="34"/>
    <cellStyle name="强调文字颜色 4" xfId="35"/>
    <cellStyle name="Comma [0]" xfId="36"/>
    <cellStyle name="Followed Hyperlink" xfId="37"/>
    <cellStyle name="着色 5" xfId="38"/>
    <cellStyle name="着色 3" xfId="39"/>
    <cellStyle name="计算" xfId="40"/>
    <cellStyle name="20% - 强调文字颜色 4" xfId="41"/>
    <cellStyle name="差" xfId="42"/>
    <cellStyle name="Currency" xfId="43"/>
    <cellStyle name="20% - 强调文字颜色 3" xfId="44"/>
    <cellStyle name="60% - 强调文字颜色 6" xfId="45"/>
    <cellStyle name="Hyperlink" xfId="46"/>
    <cellStyle name="标题 1" xfId="47"/>
    <cellStyle name="输入" xfId="48"/>
    <cellStyle name="60% - 强调文字颜色 5" xfId="49"/>
    <cellStyle name="20% - 强调文字颜色 2" xfId="50"/>
    <cellStyle name="警告文本" xfId="51"/>
    <cellStyle name="注释" xfId="52"/>
    <cellStyle name="60% - 强调文字颜色 4" xfId="53"/>
    <cellStyle name="标题 2" xfId="54"/>
    <cellStyle name="Comma" xfId="55"/>
    <cellStyle name="20% - 着色 4" xfId="56"/>
    <cellStyle name="20% - 强调文字颜色 1" xfId="57"/>
    <cellStyle name="Percent" xfId="58"/>
    <cellStyle name="40% - 着色 4" xfId="59"/>
    <cellStyle name="汇总" xfId="60"/>
    <cellStyle name="着色 4" xfId="61"/>
    <cellStyle name="解释性文本" xfId="62"/>
    <cellStyle name="标题 3" xfId="63"/>
    <cellStyle name="输出" xfId="64"/>
    <cellStyle name="40% - 强调文字颜色 4" xfId="65"/>
    <cellStyle name="60% - 着色 5" xfId="66"/>
    <cellStyle name="强调文字颜色 5" xfId="67"/>
    <cellStyle name="常规_分散表_1" xfId="68"/>
    <cellStyle name="20% - 强调文字颜色 5" xfId="69"/>
    <cellStyle name="Currency [0]" xfId="70"/>
    <cellStyle name="40% - 强调文字颜色 5" xfId="71"/>
    <cellStyle name="60% - 着色 6" xfId="72"/>
    <cellStyle name="强调文字颜色 6" xfId="73"/>
    <cellStyle name="20% - 强调文字颜色 6" xfId="74"/>
    <cellStyle name="40% - 强调文字颜色 6" xfId="75"/>
    <cellStyle name="常规_Sheet1_31_Sheet1 2" xfId="76"/>
    <cellStyle name="链接单元格" xfId="77"/>
    <cellStyle name="40% - 着色 2" xfId="78"/>
    <cellStyle name="20% - 着色 1" xfId="79"/>
    <cellStyle name="常规_Sheet1_44 2" xfId="80"/>
    <cellStyle name="常规_Sheet1_10_Sheet2" xfId="81"/>
    <cellStyle name="常规_分散表_4 2" xfId="82"/>
    <cellStyle name="20% - 着色 3" xfId="83"/>
    <cellStyle name="40% - 着色 1" xfId="84"/>
    <cellStyle name="60% - 强调文字颜色 2" xfId="85"/>
    <cellStyle name="常规_Sheet1_44" xfId="86"/>
    <cellStyle name="常规_分散表_4" xfId="87"/>
    <cellStyle name="强调文字颜色 2" xfId="88"/>
    <cellStyle name="60% - 着色 2" xfId="89"/>
    <cellStyle name="20% - 着色 6" xfId="90"/>
    <cellStyle name="20% - 着色 5" xfId="91"/>
    <cellStyle name="常规_Sheet1_31_Sheet1" xfId="92"/>
    <cellStyle name="着色 1" xfId="93"/>
    <cellStyle name="着色 6" xfId="94"/>
    <cellStyle name="20% - 着色 2" xfId="95"/>
    <cellStyle name="常规_Sheet1_10_Sheet3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zoomScaleSheetLayoutView="100" workbookViewId="0" topLeftCell="A1">
      <selection activeCell="B1" sqref="B1:K1"/>
    </sheetView>
  </sheetViews>
  <sheetFormatPr defaultColWidth="9.00390625" defaultRowHeight="14.25"/>
  <cols>
    <col min="1" max="1" width="4.50390625" style="5" customWidth="1"/>
    <col min="2" max="2" width="11.25390625" style="6" customWidth="1"/>
    <col min="3" max="3" width="5.50390625" style="7" customWidth="1"/>
    <col min="4" max="4" width="5.75390625" style="4" customWidth="1"/>
    <col min="5" max="5" width="5.875" style="4" customWidth="1"/>
    <col min="6" max="6" width="15.25390625" style="7" customWidth="1"/>
    <col min="7" max="7" width="10.125" style="7" customWidth="1"/>
    <col min="8" max="8" width="9.75390625" style="7" customWidth="1"/>
    <col min="9" max="9" width="37.625" style="8" customWidth="1"/>
    <col min="10" max="10" width="45.00390625" style="8" customWidth="1"/>
    <col min="11" max="11" width="39.375" style="6" customWidth="1"/>
    <col min="12" max="244" width="9.00390625" style="7" customWidth="1"/>
    <col min="245" max="16384" width="9.00390625" style="9" customWidth="1"/>
  </cols>
  <sheetData>
    <row r="1" spans="2:11" ht="42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244" s="1" customFormat="1" ht="28.5" customHeight="1">
      <c r="A2" s="11" t="s">
        <v>1</v>
      </c>
      <c r="B2" s="12" t="s">
        <v>2</v>
      </c>
      <c r="C2" s="12" t="s">
        <v>3</v>
      </c>
      <c r="D2" s="12" t="s">
        <v>4</v>
      </c>
      <c r="E2" s="12"/>
      <c r="F2" s="12"/>
      <c r="G2" s="12"/>
      <c r="H2" s="12"/>
      <c r="I2" s="34"/>
      <c r="J2" s="34"/>
      <c r="K2" s="12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</row>
    <row r="3" spans="1:244" s="1" customFormat="1" ht="30" customHeight="1">
      <c r="A3" s="11"/>
      <c r="B3" s="12"/>
      <c r="C3" s="12"/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6" t="s">
        <v>10</v>
      </c>
      <c r="J3" s="37"/>
      <c r="K3" s="38" t="s">
        <v>11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</row>
    <row r="4" spans="1:244" s="1" customFormat="1" ht="30" customHeight="1">
      <c r="A4" s="11"/>
      <c r="B4" s="12"/>
      <c r="C4" s="12"/>
      <c r="D4" s="14"/>
      <c r="E4" s="14"/>
      <c r="F4" s="14"/>
      <c r="G4" s="14"/>
      <c r="H4" s="14"/>
      <c r="I4" s="39" t="s">
        <v>12</v>
      </c>
      <c r="J4" s="39" t="s">
        <v>13</v>
      </c>
      <c r="K4" s="4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</row>
    <row r="5" spans="1:244" s="2" customFormat="1" ht="60" customHeight="1">
      <c r="A5" s="15">
        <v>1</v>
      </c>
      <c r="B5" s="16" t="s">
        <v>14</v>
      </c>
      <c r="C5" s="17">
        <v>1</v>
      </c>
      <c r="D5" s="18" t="s">
        <v>15</v>
      </c>
      <c r="E5" s="18" t="s">
        <v>15</v>
      </c>
      <c r="F5" s="26" t="s">
        <v>16</v>
      </c>
      <c r="G5" s="27" t="s">
        <v>17</v>
      </c>
      <c r="H5" s="27" t="s">
        <v>18</v>
      </c>
      <c r="I5" s="41" t="s">
        <v>19</v>
      </c>
      <c r="J5" s="41" t="s">
        <v>20</v>
      </c>
      <c r="K5" s="42" t="s">
        <v>21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</row>
    <row r="6" spans="1:244" s="2" customFormat="1" ht="130.5" customHeight="1">
      <c r="A6" s="19">
        <v>2</v>
      </c>
      <c r="B6" s="16" t="s">
        <v>22</v>
      </c>
      <c r="C6" s="17">
        <v>1</v>
      </c>
      <c r="D6" s="18" t="s">
        <v>15</v>
      </c>
      <c r="E6" s="18" t="s">
        <v>15</v>
      </c>
      <c r="F6" s="26" t="s">
        <v>23</v>
      </c>
      <c r="G6" s="28" t="s">
        <v>24</v>
      </c>
      <c r="H6" s="29" t="s">
        <v>25</v>
      </c>
      <c r="I6" s="43"/>
      <c r="J6" s="41" t="s">
        <v>26</v>
      </c>
      <c r="K6" s="42" t="s">
        <v>27</v>
      </c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</row>
    <row r="7" spans="1:244" s="2" customFormat="1" ht="90.75" customHeight="1">
      <c r="A7" s="15">
        <v>3</v>
      </c>
      <c r="B7" s="16" t="s">
        <v>28</v>
      </c>
      <c r="C7" s="17">
        <v>1</v>
      </c>
      <c r="D7" s="18" t="s">
        <v>15</v>
      </c>
      <c r="E7" s="18" t="s">
        <v>15</v>
      </c>
      <c r="F7" s="26" t="s">
        <v>16</v>
      </c>
      <c r="G7" s="27" t="s">
        <v>17</v>
      </c>
      <c r="H7" s="27" t="s">
        <v>18</v>
      </c>
      <c r="I7" s="41" t="s">
        <v>29</v>
      </c>
      <c r="J7" s="41" t="s">
        <v>30</v>
      </c>
      <c r="K7" s="42" t="s">
        <v>31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</row>
    <row r="8" spans="1:244" s="2" customFormat="1" ht="120" customHeight="1">
      <c r="A8" s="19">
        <v>4</v>
      </c>
      <c r="B8" s="16" t="s">
        <v>32</v>
      </c>
      <c r="C8" s="17">
        <v>1</v>
      </c>
      <c r="D8" s="18" t="s">
        <v>15</v>
      </c>
      <c r="E8" s="18" t="s">
        <v>15</v>
      </c>
      <c r="F8" s="26" t="s">
        <v>33</v>
      </c>
      <c r="G8" s="27" t="s">
        <v>17</v>
      </c>
      <c r="H8" s="27" t="s">
        <v>18</v>
      </c>
      <c r="I8" s="44" t="s">
        <v>34</v>
      </c>
      <c r="J8" s="44" t="s">
        <v>35</v>
      </c>
      <c r="K8" s="42" t="s">
        <v>36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</row>
    <row r="9" spans="1:244" s="2" customFormat="1" ht="69" customHeight="1">
      <c r="A9" s="15">
        <v>5</v>
      </c>
      <c r="B9" s="16" t="s">
        <v>37</v>
      </c>
      <c r="C9" s="17">
        <v>1</v>
      </c>
      <c r="D9" s="18" t="s">
        <v>15</v>
      </c>
      <c r="E9" s="18" t="s">
        <v>15</v>
      </c>
      <c r="F9" s="26" t="s">
        <v>16</v>
      </c>
      <c r="G9" s="28" t="s">
        <v>24</v>
      </c>
      <c r="H9" s="29" t="s">
        <v>25</v>
      </c>
      <c r="I9" s="45"/>
      <c r="J9" s="46" t="s">
        <v>38</v>
      </c>
      <c r="K9" s="47" t="s">
        <v>39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</row>
    <row r="10" spans="1:244" s="2" customFormat="1" ht="117" customHeight="1">
      <c r="A10" s="19">
        <v>6</v>
      </c>
      <c r="B10" s="16" t="s">
        <v>40</v>
      </c>
      <c r="C10" s="17">
        <v>1</v>
      </c>
      <c r="D10" s="18" t="s">
        <v>15</v>
      </c>
      <c r="E10" s="18" t="s">
        <v>15</v>
      </c>
      <c r="F10" s="26" t="s">
        <v>41</v>
      </c>
      <c r="G10" s="28" t="s">
        <v>24</v>
      </c>
      <c r="H10" s="29" t="s">
        <v>25</v>
      </c>
      <c r="I10" s="43"/>
      <c r="J10" s="46" t="s">
        <v>38</v>
      </c>
      <c r="K10" s="48" t="s">
        <v>42</v>
      </c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</row>
    <row r="11" spans="1:244" s="2" customFormat="1" ht="75.75" customHeight="1">
      <c r="A11" s="15">
        <v>7</v>
      </c>
      <c r="B11" s="16" t="s">
        <v>43</v>
      </c>
      <c r="C11" s="17">
        <v>1</v>
      </c>
      <c r="D11" s="18" t="s">
        <v>15</v>
      </c>
      <c r="E11" s="18" t="s">
        <v>15</v>
      </c>
      <c r="F11" s="26" t="s">
        <v>16</v>
      </c>
      <c r="G11" s="28" t="s">
        <v>24</v>
      </c>
      <c r="H11" s="29" t="s">
        <v>25</v>
      </c>
      <c r="I11" s="43"/>
      <c r="J11" s="46" t="s">
        <v>44</v>
      </c>
      <c r="K11" s="47" t="s">
        <v>45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</row>
    <row r="12" spans="1:244" s="2" customFormat="1" ht="118.5" customHeight="1">
      <c r="A12" s="19">
        <v>8</v>
      </c>
      <c r="B12" s="16" t="s">
        <v>46</v>
      </c>
      <c r="C12" s="17">
        <v>1</v>
      </c>
      <c r="D12" s="18" t="s">
        <v>15</v>
      </c>
      <c r="E12" s="18" t="s">
        <v>15</v>
      </c>
      <c r="F12" s="26" t="s">
        <v>41</v>
      </c>
      <c r="G12" s="28" t="s">
        <v>24</v>
      </c>
      <c r="H12" s="29" t="s">
        <v>25</v>
      </c>
      <c r="I12" s="43"/>
      <c r="J12" s="46" t="s">
        <v>44</v>
      </c>
      <c r="K12" s="42" t="s">
        <v>47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</row>
    <row r="13" spans="1:244" s="2" customFormat="1" ht="91.5" customHeight="1">
      <c r="A13" s="15">
        <v>9</v>
      </c>
      <c r="B13" s="16" t="s">
        <v>48</v>
      </c>
      <c r="C13" s="17">
        <v>4</v>
      </c>
      <c r="D13" s="18" t="s">
        <v>15</v>
      </c>
      <c r="E13" s="18" t="s">
        <v>15</v>
      </c>
      <c r="F13" s="30" t="s">
        <v>49</v>
      </c>
      <c r="G13" s="27" t="s">
        <v>17</v>
      </c>
      <c r="H13" s="27" t="s">
        <v>18</v>
      </c>
      <c r="I13" s="41" t="s">
        <v>50</v>
      </c>
      <c r="J13" s="41" t="s">
        <v>51</v>
      </c>
      <c r="K13" s="49" t="s">
        <v>52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spans="1:244" s="2" customFormat="1" ht="88.5" customHeight="1">
      <c r="A14" s="19">
        <v>10</v>
      </c>
      <c r="B14" s="16" t="s">
        <v>53</v>
      </c>
      <c r="C14" s="17">
        <v>2</v>
      </c>
      <c r="D14" s="18" t="s">
        <v>15</v>
      </c>
      <c r="E14" s="18" t="s">
        <v>15</v>
      </c>
      <c r="F14" s="31" t="s">
        <v>49</v>
      </c>
      <c r="G14" s="27" t="s">
        <v>17</v>
      </c>
      <c r="H14" s="27" t="s">
        <v>18</v>
      </c>
      <c r="I14" s="41" t="s">
        <v>50</v>
      </c>
      <c r="J14" s="41" t="s">
        <v>51</v>
      </c>
      <c r="K14" s="51" t="s">
        <v>54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</row>
    <row r="15" spans="1:244" s="2" customFormat="1" ht="55.5" customHeight="1">
      <c r="A15" s="15">
        <v>11</v>
      </c>
      <c r="B15" s="16" t="s">
        <v>55</v>
      </c>
      <c r="C15" s="16">
        <v>2</v>
      </c>
      <c r="D15" s="20" t="s">
        <v>15</v>
      </c>
      <c r="E15" s="20" t="s">
        <v>15</v>
      </c>
      <c r="F15" s="26" t="s">
        <v>16</v>
      </c>
      <c r="G15" s="28" t="s">
        <v>24</v>
      </c>
      <c r="H15" s="29" t="s">
        <v>25</v>
      </c>
      <c r="I15" s="52"/>
      <c r="J15" s="53" t="s">
        <v>56</v>
      </c>
      <c r="K15" s="42" t="s">
        <v>57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spans="1:244" s="2" customFormat="1" ht="57" customHeight="1">
      <c r="A16" s="19">
        <v>12</v>
      </c>
      <c r="B16" s="16" t="s">
        <v>58</v>
      </c>
      <c r="C16" s="21">
        <v>2</v>
      </c>
      <c r="D16" s="18" t="s">
        <v>15</v>
      </c>
      <c r="E16" s="18" t="s">
        <v>15</v>
      </c>
      <c r="F16" s="26" t="s">
        <v>59</v>
      </c>
      <c r="G16" s="27" t="s">
        <v>17</v>
      </c>
      <c r="H16" s="27" t="s">
        <v>18</v>
      </c>
      <c r="I16" s="41" t="s">
        <v>60</v>
      </c>
      <c r="J16" s="41" t="s">
        <v>61</v>
      </c>
      <c r="K16" s="54" t="s">
        <v>62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  <row r="17" spans="1:244" s="2" customFormat="1" ht="51" customHeight="1">
      <c r="A17" s="15">
        <v>13</v>
      </c>
      <c r="B17" s="16" t="s">
        <v>63</v>
      </c>
      <c r="C17" s="17">
        <v>1</v>
      </c>
      <c r="D17" s="18" t="s">
        <v>15</v>
      </c>
      <c r="E17" s="18" t="s">
        <v>15</v>
      </c>
      <c r="F17" s="26" t="s">
        <v>16</v>
      </c>
      <c r="G17" s="28" t="s">
        <v>24</v>
      </c>
      <c r="H17" s="29" t="s">
        <v>25</v>
      </c>
      <c r="I17" s="43"/>
      <c r="J17" s="41" t="s">
        <v>64</v>
      </c>
      <c r="K17" s="55" t="s">
        <v>65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</row>
    <row r="18" spans="1:244" s="2" customFormat="1" ht="54" customHeight="1">
      <c r="A18" s="19">
        <v>14</v>
      </c>
      <c r="B18" s="16" t="s">
        <v>66</v>
      </c>
      <c r="C18" s="17">
        <v>2</v>
      </c>
      <c r="D18" s="18" t="s">
        <v>15</v>
      </c>
      <c r="E18" s="18" t="s">
        <v>15</v>
      </c>
      <c r="F18" s="26" t="s">
        <v>16</v>
      </c>
      <c r="G18" s="28" t="s">
        <v>24</v>
      </c>
      <c r="H18" s="29" t="s">
        <v>25</v>
      </c>
      <c r="I18" s="43"/>
      <c r="J18" s="41" t="s">
        <v>67</v>
      </c>
      <c r="K18" s="42" t="s">
        <v>68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</row>
    <row r="19" spans="1:244" s="2" customFormat="1" ht="136.5" customHeight="1">
      <c r="A19" s="15">
        <v>15</v>
      </c>
      <c r="B19" s="16" t="s">
        <v>69</v>
      </c>
      <c r="C19" s="17">
        <v>2</v>
      </c>
      <c r="D19" s="18" t="s">
        <v>15</v>
      </c>
      <c r="E19" s="18" t="s">
        <v>15</v>
      </c>
      <c r="F19" s="26" t="s">
        <v>23</v>
      </c>
      <c r="G19" s="28" t="s">
        <v>24</v>
      </c>
      <c r="H19" s="29" t="s">
        <v>25</v>
      </c>
      <c r="I19" s="43"/>
      <c r="J19" s="46" t="s">
        <v>70</v>
      </c>
      <c r="K19" s="42" t="s">
        <v>71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</row>
    <row r="20" spans="1:244" s="2" customFormat="1" ht="129" customHeight="1">
      <c r="A20" s="19">
        <v>16</v>
      </c>
      <c r="B20" s="16" t="s">
        <v>72</v>
      </c>
      <c r="C20" s="17">
        <v>2</v>
      </c>
      <c r="D20" s="18" t="s">
        <v>15</v>
      </c>
      <c r="E20" s="18" t="s">
        <v>15</v>
      </c>
      <c r="F20" s="26" t="s">
        <v>23</v>
      </c>
      <c r="G20" s="28" t="s">
        <v>24</v>
      </c>
      <c r="H20" s="29" t="s">
        <v>25</v>
      </c>
      <c r="I20" s="56"/>
      <c r="J20" s="57" t="s">
        <v>73</v>
      </c>
      <c r="K20" s="42" t="s">
        <v>71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</row>
    <row r="21" spans="1:244" s="2" customFormat="1" ht="171" customHeight="1">
      <c r="A21" s="15">
        <v>17</v>
      </c>
      <c r="B21" s="16" t="s">
        <v>74</v>
      </c>
      <c r="C21" s="17">
        <v>1</v>
      </c>
      <c r="D21" s="18" t="s">
        <v>15</v>
      </c>
      <c r="E21" s="18" t="s">
        <v>15</v>
      </c>
      <c r="F21" s="26" t="s">
        <v>23</v>
      </c>
      <c r="G21" s="28" t="s">
        <v>24</v>
      </c>
      <c r="H21" s="29" t="s">
        <v>25</v>
      </c>
      <c r="I21" s="58"/>
      <c r="J21" s="59" t="s">
        <v>75</v>
      </c>
      <c r="K21" s="42" t="s">
        <v>71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</row>
    <row r="22" spans="1:244" s="2" customFormat="1" ht="159.75" customHeight="1">
      <c r="A22" s="19">
        <v>18</v>
      </c>
      <c r="B22" s="16" t="s">
        <v>76</v>
      </c>
      <c r="C22" s="17">
        <v>2</v>
      </c>
      <c r="D22" s="18" t="s">
        <v>15</v>
      </c>
      <c r="E22" s="18" t="s">
        <v>15</v>
      </c>
      <c r="F22" s="31" t="s">
        <v>23</v>
      </c>
      <c r="G22" s="27" t="s">
        <v>17</v>
      </c>
      <c r="H22" s="27" t="s">
        <v>18</v>
      </c>
      <c r="I22" s="60" t="s">
        <v>77</v>
      </c>
      <c r="J22" s="60" t="s">
        <v>78</v>
      </c>
      <c r="K22" s="42" t="s">
        <v>79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</row>
    <row r="23" spans="1:244" s="2" customFormat="1" ht="135.75" customHeight="1">
      <c r="A23" s="15">
        <v>19</v>
      </c>
      <c r="B23" s="16" t="s">
        <v>80</v>
      </c>
      <c r="C23" s="17">
        <v>1</v>
      </c>
      <c r="D23" s="18" t="s">
        <v>15</v>
      </c>
      <c r="E23" s="18" t="s">
        <v>15</v>
      </c>
      <c r="F23" s="31" t="s">
        <v>23</v>
      </c>
      <c r="G23" s="27" t="s">
        <v>17</v>
      </c>
      <c r="H23" s="27" t="s">
        <v>18</v>
      </c>
      <c r="I23" s="60" t="s">
        <v>81</v>
      </c>
      <c r="J23" s="60" t="s">
        <v>82</v>
      </c>
      <c r="K23" s="42" t="s">
        <v>83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s="2" customFormat="1" ht="84.75" customHeight="1">
      <c r="A24" s="15">
        <v>20</v>
      </c>
      <c r="B24" s="16" t="s">
        <v>84</v>
      </c>
      <c r="C24" s="17">
        <v>3</v>
      </c>
      <c r="D24" s="18" t="s">
        <v>15</v>
      </c>
      <c r="E24" s="18" t="s">
        <v>15</v>
      </c>
      <c r="F24" s="26" t="s">
        <v>59</v>
      </c>
      <c r="G24" s="27" t="s">
        <v>17</v>
      </c>
      <c r="H24" s="27" t="s">
        <v>18</v>
      </c>
      <c r="I24" s="41" t="s">
        <v>85</v>
      </c>
      <c r="J24" s="41" t="s">
        <v>86</v>
      </c>
      <c r="K24" s="46" t="s">
        <v>87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s="2" customFormat="1" ht="127.5" customHeight="1">
      <c r="A25" s="19">
        <v>21</v>
      </c>
      <c r="B25" s="16" t="s">
        <v>88</v>
      </c>
      <c r="C25" s="17">
        <v>2</v>
      </c>
      <c r="D25" s="18" t="s">
        <v>15</v>
      </c>
      <c r="E25" s="18" t="s">
        <v>15</v>
      </c>
      <c r="F25" s="31" t="s">
        <v>23</v>
      </c>
      <c r="G25" s="27" t="s">
        <v>17</v>
      </c>
      <c r="H25" s="27" t="s">
        <v>18</v>
      </c>
      <c r="I25" s="60" t="s">
        <v>89</v>
      </c>
      <c r="J25" s="57" t="s">
        <v>73</v>
      </c>
      <c r="K25" s="42" t="s">
        <v>83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</row>
    <row r="26" spans="1:244" s="2" customFormat="1" ht="138" customHeight="1">
      <c r="A26" s="19">
        <v>22</v>
      </c>
      <c r="B26" s="16" t="s">
        <v>90</v>
      </c>
      <c r="C26" s="17">
        <v>1</v>
      </c>
      <c r="D26" s="18" t="s">
        <v>15</v>
      </c>
      <c r="E26" s="18" t="s">
        <v>15</v>
      </c>
      <c r="F26" s="31" t="s">
        <v>41</v>
      </c>
      <c r="G26" s="27" t="s">
        <v>17</v>
      </c>
      <c r="H26" s="27" t="s">
        <v>18</v>
      </c>
      <c r="I26" s="60" t="s">
        <v>91</v>
      </c>
      <c r="J26" s="60" t="s">
        <v>92</v>
      </c>
      <c r="K26" s="51" t="s">
        <v>93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</row>
    <row r="27" spans="1:244" s="3" customFormat="1" ht="33.75" customHeight="1">
      <c r="A27" s="22" t="s">
        <v>94</v>
      </c>
      <c r="B27" s="22"/>
      <c r="C27" s="23">
        <f>SUM(C5:C26)</f>
        <v>35</v>
      </c>
      <c r="D27" s="18"/>
      <c r="E27" s="18"/>
      <c r="F27" s="32"/>
      <c r="G27" s="33"/>
      <c r="H27" s="33"/>
      <c r="I27" s="61"/>
      <c r="J27" s="61"/>
      <c r="K27" s="61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</row>
    <row r="28" spans="1:11" s="4" customFormat="1" ht="96" customHeight="1">
      <c r="A28" s="24" t="s">
        <v>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2:11" s="4" customFormat="1" ht="15.75">
      <c r="B29" s="6"/>
      <c r="I29" s="8"/>
      <c r="J29" s="8"/>
      <c r="K29" s="6"/>
    </row>
    <row r="30" spans="2:11" s="4" customFormat="1" ht="15.75">
      <c r="B30" s="6"/>
      <c r="I30" s="8"/>
      <c r="J30" s="8"/>
      <c r="K30" s="6"/>
    </row>
    <row r="31" spans="2:11" s="4" customFormat="1" ht="15.75">
      <c r="B31" s="6"/>
      <c r="I31" s="8"/>
      <c r="J31" s="8"/>
      <c r="K31" s="6"/>
    </row>
    <row r="32" spans="2:11" s="4" customFormat="1" ht="15.75">
      <c r="B32" s="6"/>
      <c r="I32" s="8"/>
      <c r="J32" s="8"/>
      <c r="K32" s="6"/>
    </row>
    <row r="33" spans="2:11" s="4" customFormat="1" ht="15.75">
      <c r="B33" s="6"/>
      <c r="I33" s="8"/>
      <c r="J33" s="8"/>
      <c r="K33" s="6"/>
    </row>
    <row r="34" spans="2:11" s="4" customFormat="1" ht="15.75">
      <c r="B34" s="6"/>
      <c r="I34" s="8"/>
      <c r="J34" s="8"/>
      <c r="K34" s="6"/>
    </row>
    <row r="35" spans="2:11" s="4" customFormat="1" ht="15.75">
      <c r="B35" s="6"/>
      <c r="I35" s="8"/>
      <c r="J35" s="8"/>
      <c r="K35" s="6"/>
    </row>
    <row r="36" spans="2:11" s="4" customFormat="1" ht="15.75">
      <c r="B36" s="6"/>
      <c r="I36" s="8"/>
      <c r="J36" s="8"/>
      <c r="K36" s="6"/>
    </row>
    <row r="37" spans="2:11" s="4" customFormat="1" ht="15.75">
      <c r="B37" s="6"/>
      <c r="I37" s="8"/>
      <c r="J37" s="8"/>
      <c r="K37" s="6"/>
    </row>
  </sheetData>
  <sheetProtection/>
  <mergeCells count="14">
    <mergeCell ref="B1:K1"/>
    <mergeCell ref="D2:K2"/>
    <mergeCell ref="I3:J3"/>
    <mergeCell ref="A27:B27"/>
    <mergeCell ref="A28:K28"/>
    <mergeCell ref="A2:A4"/>
    <mergeCell ref="B2:B4"/>
    <mergeCell ref="C2:C4"/>
    <mergeCell ref="D3:D4"/>
    <mergeCell ref="E3:E4"/>
    <mergeCell ref="F3:F4"/>
    <mergeCell ref="G3:G4"/>
    <mergeCell ref="H3:H4"/>
    <mergeCell ref="K3:K4"/>
  </mergeCells>
  <printOptions horizontalCentered="1"/>
  <pageMargins left="0.5902777777777778" right="0.3541666666666667" top="0.6298611111111111" bottom="0.4722222222222222" header="0.4326388888888889" footer="0.3541666666666667"/>
  <pageSetup errors="NA" firstPageNumber="1" useFirstPageNumber="1" fitToHeight="0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uos</cp:lastModifiedBy>
  <cp:lastPrinted>2017-04-02T18:56:53Z</cp:lastPrinted>
  <dcterms:created xsi:type="dcterms:W3CDTF">2014-05-24T07:52:15Z</dcterms:created>
  <dcterms:modified xsi:type="dcterms:W3CDTF">2023-09-21T16:09:19Z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057F71F1128E4960B4731BCFDED0538A</vt:lpwstr>
  </property>
  <property fmtid="{D5CDD505-2E9C-101B-9397-08002B2CF9AE}" pid="4" name="퀀_generated_2.-2147483648">
    <vt:i4>2052</vt:i4>
  </property>
</Properties>
</file>