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575" windowHeight="12780" activeTab="0"/>
  </bookViews>
  <sheets>
    <sheet name="Sheet1 (2)" sheetId="1" r:id="rId1"/>
  </sheets>
  <definedNames>
    <definedName name="_xlnm.Print_Titles" localSheetId="0">'Sheet1 (2)'!$1:$2</definedName>
  </definedNames>
  <calcPr fullCalcOnLoad="1" iterate="1" iterateCount="100" iterateDelta="0.001"/>
</workbook>
</file>

<file path=xl/sharedStrings.xml><?xml version="1.0" encoding="utf-8"?>
<sst xmlns="http://schemas.openxmlformats.org/spreadsheetml/2006/main" count="187" uniqueCount="111">
  <si>
    <t>海南省药品监督管理局公开招聘职业化检查员拟聘用劳务派遣人员名册</t>
  </si>
  <si>
    <t>序号</t>
  </si>
  <si>
    <t>姓名</t>
  </si>
  <si>
    <t>性别</t>
  </si>
  <si>
    <t>民簇</t>
  </si>
  <si>
    <t>籍贯</t>
  </si>
  <si>
    <t>出生
年月</t>
  </si>
  <si>
    <t>学历
学位</t>
  </si>
  <si>
    <t>毕业院校系专业</t>
  </si>
  <si>
    <t>报考岗位</t>
  </si>
  <si>
    <t>笔试
成绩</t>
  </si>
  <si>
    <t>面试
成绩</t>
  </si>
  <si>
    <t>综合成绩
(笔试*0.6+面试*0.4)</t>
  </si>
  <si>
    <t>本岗位招聘数</t>
  </si>
  <si>
    <t>在本岗位排名</t>
  </si>
  <si>
    <t>备注</t>
  </si>
  <si>
    <t>曹明君</t>
  </si>
  <si>
    <t>女</t>
  </si>
  <si>
    <t>汉族</t>
  </si>
  <si>
    <t>海南
海口</t>
  </si>
  <si>
    <t>1984.07</t>
  </si>
  <si>
    <t>硕士研究生医学硕士</t>
  </si>
  <si>
    <t>第四军医大学内科学专业</t>
  </si>
  <si>
    <t>检查岗4（临床）</t>
  </si>
  <si>
    <t>主治医师</t>
  </si>
  <si>
    <t>王亚茹</t>
  </si>
  <si>
    <t>河南新蔡</t>
  </si>
  <si>
    <t>1996.12</t>
  </si>
  <si>
    <t>硕士研究生工学硕士</t>
  </si>
  <si>
    <t>昆明理工大学生物与医药专业</t>
  </si>
  <si>
    <t>检查岗5（统计）</t>
  </si>
  <si>
    <t>无</t>
  </si>
  <si>
    <t>刘小云</t>
  </si>
  <si>
    <t>1989.07</t>
  </si>
  <si>
    <t>本科理学学士</t>
  </si>
  <si>
    <t>中国药科大学中药学专业</t>
  </si>
  <si>
    <t>检查岗9（生产）</t>
  </si>
  <si>
    <t>制药工程师</t>
  </si>
  <si>
    <t>孙彩霞</t>
  </si>
  <si>
    <t>河南商丘</t>
  </si>
  <si>
    <t>1987.10</t>
  </si>
  <si>
    <t>成都中医药大学药剂学专业</t>
  </si>
  <si>
    <t>王转</t>
  </si>
  <si>
    <t>1985.06</t>
  </si>
  <si>
    <t>中国药科大学药学专业</t>
  </si>
  <si>
    <t>王琼容</t>
  </si>
  <si>
    <t>1984.01</t>
  </si>
  <si>
    <t>本科工学学士</t>
  </si>
  <si>
    <t>天津商业大学生物工程专业</t>
  </si>
  <si>
    <t>林宏领</t>
  </si>
  <si>
    <t>男</t>
  </si>
  <si>
    <t>海南澄迈</t>
  </si>
  <si>
    <t>宝鸡文理学院制药工程专业</t>
  </si>
  <si>
    <t>检查岗10（流通）</t>
  </si>
  <si>
    <t>执业药师</t>
  </si>
  <si>
    <t>王小清</t>
  </si>
  <si>
    <t>海南海口</t>
  </si>
  <si>
    <t>1984.09</t>
  </si>
  <si>
    <t>武玉华</t>
  </si>
  <si>
    <t>山西太原</t>
  </si>
  <si>
    <t>1991.07</t>
  </si>
  <si>
    <t>本科管理学学士</t>
  </si>
  <si>
    <t>山西财经大学华商学院财务管理专业</t>
  </si>
  <si>
    <t>检查岗12（会计）</t>
  </si>
  <si>
    <t>中级会计</t>
  </si>
  <si>
    <t>杨红梅</t>
  </si>
  <si>
    <t>广西桂林</t>
  </si>
  <si>
    <t>1992.10</t>
  </si>
  <si>
    <t>江西科技学院会计学专业</t>
  </si>
  <si>
    <t>张逸青</t>
  </si>
  <si>
    <t>1995.08</t>
  </si>
  <si>
    <t>深圳大学生物医学工程专业</t>
  </si>
  <si>
    <t>检查岗15（器械）</t>
  </si>
  <si>
    <t>钟明君</t>
  </si>
  <si>
    <t>壮族</t>
  </si>
  <si>
    <t>海南白沙</t>
  </si>
  <si>
    <t>硕士研究生工程硕士</t>
  </si>
  <si>
    <t>海南大学材料工程专业</t>
  </si>
  <si>
    <t>检查岗16（器械）</t>
  </si>
  <si>
    <t>王秋月</t>
  </si>
  <si>
    <t>海南琼海</t>
  </si>
  <si>
    <t>1996.09</t>
  </si>
  <si>
    <t>硕士研究生理学硕士</t>
  </si>
  <si>
    <t>西南民族大学高分子化学与物理专业</t>
  </si>
  <si>
    <t>李忆珍</t>
  </si>
  <si>
    <t>湖南大学生物学专业</t>
  </si>
  <si>
    <t>检查岗17（器械）</t>
  </si>
  <si>
    <t>符夏兰</t>
  </si>
  <si>
    <t>海南临高</t>
  </si>
  <si>
    <t>1993.04</t>
  </si>
  <si>
    <t>上海理工大学医疗器械工程专业</t>
  </si>
  <si>
    <t>检查岗18（器械）</t>
  </si>
  <si>
    <t>林明刚</t>
  </si>
  <si>
    <t>1994.10</t>
  </si>
  <si>
    <t>西南科技大学信息与计算科学专业</t>
  </si>
  <si>
    <t>检查岗20（计算机）</t>
  </si>
  <si>
    <t>系统集成项目管理工程师（中级）</t>
  </si>
  <si>
    <t>刘齐昊</t>
  </si>
  <si>
    <t>1997.10</t>
  </si>
  <si>
    <t>海南热带海洋学院网络工程专业</t>
  </si>
  <si>
    <t>网络工程师（中级）</t>
  </si>
  <si>
    <t>符晓魅</t>
  </si>
  <si>
    <t>黎族</t>
  </si>
  <si>
    <t>1996.04</t>
  </si>
  <si>
    <t>海南大学高分子材料与工程专业</t>
  </si>
  <si>
    <t>检查岗21（器械）</t>
  </si>
  <si>
    <t>助理工程师</t>
  </si>
  <si>
    <t>郑颖</t>
  </si>
  <si>
    <t>1984.11</t>
  </si>
  <si>
    <t>湖南文理学院生物科学专业</t>
  </si>
  <si>
    <t>检查岗22（化妆品）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</si>
</sst>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7">
    <font>
      <sz val="11"/>
      <color indexed="8"/>
      <name val="宋体"/>
      <family val="0"/>
    </font>
    <font>
      <sz val="11"/>
      <name val="宋体"/>
      <family val="0"/>
    </font>
    <font>
      <sz val="10"/>
      <name val="宋体"/>
      <family val="0"/>
    </font>
    <font>
      <sz val="18"/>
      <color indexed="8"/>
      <name val="方正小标宋简体"/>
      <family val="0"/>
    </font>
    <font>
      <b/>
      <sz val="12"/>
      <color indexed="8"/>
      <name val="宋体"/>
      <family val="0"/>
    </font>
    <font>
      <sz val="10"/>
      <color indexed="8"/>
      <name val="宋体"/>
      <family val="0"/>
    </font>
    <font>
      <b/>
      <sz val="9"/>
      <name val="宋体"/>
      <family val="0"/>
    </font>
    <font>
      <b/>
      <sz val="11"/>
      <color indexed="8"/>
      <name val="宋体"/>
      <family val="0"/>
    </font>
    <font>
      <sz val="11"/>
      <color indexed="9"/>
      <name val="宋体"/>
      <family val="0"/>
    </font>
    <font>
      <sz val="10"/>
      <name val="Arial"/>
      <family val="0"/>
    </font>
    <font>
      <sz val="11"/>
      <color indexed="20"/>
      <name val="宋体"/>
      <family val="0"/>
    </font>
    <font>
      <sz val="11"/>
      <color indexed="60"/>
      <name val="宋体"/>
      <family val="0"/>
    </font>
    <font>
      <b/>
      <sz val="11"/>
      <color indexed="54"/>
      <name val="宋体"/>
      <family val="0"/>
    </font>
    <font>
      <sz val="11"/>
      <color indexed="17"/>
      <name val="宋体"/>
      <family val="0"/>
    </font>
    <font>
      <b/>
      <sz val="15"/>
      <color indexed="54"/>
      <name val="宋体"/>
      <family val="0"/>
    </font>
    <font>
      <b/>
      <sz val="18"/>
      <color indexed="54"/>
      <name val="宋体"/>
      <family val="0"/>
    </font>
    <font>
      <b/>
      <sz val="11"/>
      <color indexed="63"/>
      <name val="宋体"/>
      <family val="0"/>
    </font>
    <font>
      <b/>
      <sz val="13"/>
      <color indexed="54"/>
      <name val="宋体"/>
      <family val="0"/>
    </font>
    <font>
      <b/>
      <sz val="11"/>
      <color indexed="52"/>
      <name val="宋体"/>
      <family val="0"/>
    </font>
    <font>
      <i/>
      <sz val="11"/>
      <color indexed="23"/>
      <name val="宋体"/>
      <family val="0"/>
    </font>
    <font>
      <sz val="11"/>
      <color indexed="62"/>
      <name val="宋体"/>
      <family val="0"/>
    </font>
    <font>
      <sz val="11"/>
      <color indexed="10"/>
      <name val="宋体"/>
      <family val="0"/>
    </font>
    <font>
      <u val="single"/>
      <sz val="11"/>
      <color indexed="12"/>
      <name val="宋体"/>
      <family val="0"/>
    </font>
    <font>
      <u val="single"/>
      <sz val="11"/>
      <color indexed="20"/>
      <name val="宋体"/>
      <family val="0"/>
    </font>
    <font>
      <b/>
      <sz val="11"/>
      <color indexed="9"/>
      <name val="宋体"/>
      <family val="0"/>
    </font>
    <font>
      <sz val="11"/>
      <color indexed="52"/>
      <name val="宋体"/>
      <family val="0"/>
    </font>
    <font>
      <sz val="10"/>
      <name val="Calibri"/>
      <family val="0"/>
    </font>
  </fonts>
  <fills count="18">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44"/>
        <bgColor indexed="64"/>
      </patternFill>
    </fill>
    <fill>
      <patternFill patternType="solid">
        <fgColor indexed="31"/>
        <bgColor indexed="64"/>
      </patternFill>
    </fill>
    <fill>
      <patternFill patternType="solid">
        <fgColor indexed="62"/>
        <bgColor indexed="64"/>
      </patternFill>
    </fill>
    <fill>
      <patternFill patternType="solid">
        <fgColor indexed="47"/>
        <bgColor indexed="64"/>
      </patternFill>
    </fill>
    <fill>
      <patternFill patternType="solid">
        <fgColor indexed="4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s>
  <borders count="11">
    <border>
      <left/>
      <right/>
      <top/>
      <bottom/>
      <diagonal/>
    </border>
    <border>
      <left/>
      <right/>
      <top/>
      <bottom style="medium">
        <color indexed="44"/>
      </bottom>
    </border>
    <border>
      <left/>
      <right/>
      <top style="thin">
        <color indexed="49"/>
      </top>
      <bottom style="double">
        <color indexed="49"/>
      </bottom>
    </border>
    <border>
      <left/>
      <right/>
      <top/>
      <bottom style="medium">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8"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8" fillId="7" borderId="0" applyNumberFormat="0" applyBorder="0" applyAlignment="0" applyProtection="0"/>
    <xf numFmtId="0" fontId="0" fillId="2" borderId="0" applyNumberFormat="0" applyBorder="0" applyAlignment="0" applyProtection="0"/>
    <xf numFmtId="0" fontId="12" fillId="0" borderId="1" applyNumberFormat="0" applyFill="0" applyAlignment="0" applyProtection="0"/>
    <xf numFmtId="0" fontId="19" fillId="0" borderId="0" applyNumberFormat="0" applyFill="0" applyBorder="0" applyAlignment="0" applyProtection="0"/>
    <xf numFmtId="0" fontId="7"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7" fillId="0" borderId="3" applyNumberFormat="0" applyFill="0" applyAlignment="0" applyProtection="0"/>
    <xf numFmtId="42" fontId="0" fillId="0" borderId="0" applyFont="0" applyFill="0" applyBorder="0" applyAlignment="0" applyProtection="0"/>
    <xf numFmtId="0" fontId="8" fillId="2" borderId="0" applyNumberFormat="0" applyBorder="0" applyAlignment="0" applyProtection="0"/>
    <xf numFmtId="0" fontId="21" fillId="0" borderId="0" applyNumberFormat="0" applyFill="0" applyBorder="0" applyAlignment="0" applyProtection="0"/>
    <xf numFmtId="0" fontId="0" fillId="8" borderId="0" applyNumberFormat="0" applyBorder="0" applyAlignment="0" applyProtection="0"/>
    <xf numFmtId="0" fontId="8" fillId="9" borderId="0" applyNumberFormat="0" applyBorder="0" applyAlignment="0" applyProtection="0"/>
    <xf numFmtId="0" fontId="14" fillId="0" borderId="3" applyNumberFormat="0" applyFill="0" applyAlignment="0" applyProtection="0"/>
    <xf numFmtId="0" fontId="22" fillId="0" borderId="0" applyNumberFormat="0" applyFill="0" applyBorder="0" applyAlignment="0" applyProtection="0"/>
    <xf numFmtId="0" fontId="0" fillId="10" borderId="0" applyNumberFormat="0" applyBorder="0" applyAlignment="0" applyProtection="0"/>
    <xf numFmtId="44" fontId="0" fillId="0" borderId="0" applyFont="0" applyFill="0" applyBorder="0" applyAlignment="0" applyProtection="0"/>
    <xf numFmtId="0" fontId="0" fillId="11" borderId="0" applyNumberFormat="0" applyBorder="0" applyAlignment="0" applyProtection="0"/>
    <xf numFmtId="0" fontId="18" fillId="12" borderId="4" applyNumberFormat="0" applyAlignment="0" applyProtection="0"/>
    <xf numFmtId="0" fontId="23" fillId="0" borderId="0" applyNumberFormat="0" applyFill="0" applyBorder="0" applyAlignment="0" applyProtection="0"/>
    <xf numFmtId="41" fontId="0" fillId="0" borderId="0" applyFont="0" applyFill="0" applyBorder="0" applyAlignment="0" applyProtection="0"/>
    <xf numFmtId="0" fontId="8" fillId="13" borderId="0" applyNumberFormat="0" applyBorder="0" applyAlignment="0" applyProtection="0"/>
    <xf numFmtId="0" fontId="0" fillId="12" borderId="0" applyNumberFormat="0" applyBorder="0" applyAlignment="0" applyProtection="0"/>
    <xf numFmtId="0" fontId="8" fillId="4" borderId="0" applyNumberFormat="0" applyBorder="0" applyAlignment="0" applyProtection="0"/>
    <xf numFmtId="0" fontId="20" fillId="8" borderId="4" applyNumberFormat="0" applyAlignment="0" applyProtection="0"/>
    <xf numFmtId="0" fontId="16" fillId="12" borderId="5" applyNumberFormat="0" applyAlignment="0" applyProtection="0"/>
    <xf numFmtId="0" fontId="24" fillId="14" borderId="6" applyNumberFormat="0" applyAlignment="0" applyProtection="0"/>
    <xf numFmtId="0" fontId="25" fillId="0" borderId="7" applyNumberFormat="0" applyFill="0" applyAlignment="0" applyProtection="0"/>
    <xf numFmtId="0" fontId="8" fillId="5" borderId="0" applyNumberFormat="0" applyBorder="0" applyAlignment="0" applyProtection="0"/>
    <xf numFmtId="0" fontId="8" fillId="12" borderId="0" applyNumberFormat="0" applyBorder="0" applyAlignment="0" applyProtection="0"/>
    <xf numFmtId="0" fontId="0" fillId="11" borderId="8" applyNumberFormat="0" applyFont="0" applyAlignment="0" applyProtection="0"/>
    <xf numFmtId="0" fontId="15" fillId="0" borderId="0" applyNumberFormat="0" applyFill="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8" fillId="9" borderId="0" applyNumberFormat="0" applyBorder="0" applyAlignment="0" applyProtection="0"/>
    <xf numFmtId="0" fontId="11" fillId="2" borderId="0" applyNumberFormat="0" applyBorder="0" applyAlignment="0" applyProtection="0"/>
    <xf numFmtId="0" fontId="0" fillId="15" borderId="0" applyNumberFormat="0" applyBorder="0" applyAlignment="0" applyProtection="0"/>
    <xf numFmtId="0" fontId="10" fillId="16" borderId="0" applyNumberFormat="0" applyBorder="0" applyAlignment="0" applyProtection="0"/>
    <xf numFmtId="0" fontId="8" fillId="17" borderId="0" applyNumberFormat="0" applyBorder="0" applyAlignment="0" applyProtection="0"/>
    <xf numFmtId="0" fontId="0" fillId="5" borderId="0" applyNumberFormat="0" applyBorder="0" applyAlignment="0" applyProtection="0"/>
    <xf numFmtId="0" fontId="9" fillId="0" borderId="0">
      <alignment/>
      <protection/>
    </xf>
    <xf numFmtId="0" fontId="8" fillId="8" borderId="0" applyNumberFormat="0" applyBorder="0" applyAlignment="0" applyProtection="0"/>
    <xf numFmtId="0" fontId="0" fillId="8" borderId="0" applyNumberFormat="0" applyBorder="0" applyAlignment="0" applyProtection="0"/>
    <xf numFmtId="0" fontId="8" fillId="14" borderId="0" applyNumberFormat="0" applyBorder="0" applyAlignment="0" applyProtection="0"/>
  </cellStyleXfs>
  <cellXfs count="25">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wrapText="1"/>
    </xf>
    <xf numFmtId="0" fontId="3"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6" fillId="0" borderId="9" xfId="61" applyNumberFormat="1" applyFont="1" applyFill="1" applyBorder="1" applyAlignment="1" applyProtection="1">
      <alignment horizontal="center" vertical="center" wrapText="1"/>
      <protection/>
    </xf>
    <xf numFmtId="49" fontId="2" fillId="0" borderId="9" xfId="61" applyNumberFormat="1" applyFont="1" applyFill="1" applyBorder="1" applyAlignment="1" applyProtection="1">
      <alignment horizontal="center" vertical="center" wrapText="1"/>
      <protection/>
    </xf>
    <xf numFmtId="49" fontId="2" fillId="0" borderId="9" xfId="15" applyNumberFormat="1" applyFont="1" applyFill="1" applyBorder="1" applyAlignment="1">
      <alignment horizontal="center" vertical="center" wrapText="1"/>
      <protection/>
    </xf>
    <xf numFmtId="49" fontId="5"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176" fontId="26"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6" fillId="0" borderId="9" xfId="0" applyNumberFormat="1" applyFont="1" applyFill="1" applyBorder="1" applyAlignment="1">
      <alignment horizontal="center" vertical="center" wrapText="1"/>
    </xf>
    <xf numFmtId="0" fontId="4" fillId="0" borderId="9" xfId="0" applyFont="1" applyFill="1" applyBorder="1" applyAlignment="1" quotePrefix="1">
      <alignment horizontal="center" vertical="center" wrapText="1"/>
    </xf>
    <xf numFmtId="0" fontId="4" fillId="0" borderId="9" xfId="0" applyFont="1" applyFill="1" applyBorder="1" applyAlignment="1" quotePrefix="1">
      <alignment horizontal="center" vertical="center"/>
    </xf>
    <xf numFmtId="0" fontId="2" fillId="0" borderId="9" xfId="0" applyFont="1" applyFill="1" applyBorder="1" applyAlignment="1" quotePrefix="1">
      <alignment horizontal="center" vertical="center" wrapText="1"/>
    </xf>
  </cellXfs>
  <cellStyles count="51">
    <cellStyle name="Normal" xfId="0"/>
    <cellStyle name="常规_审档记录表_1"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常规 2" xfId="61"/>
    <cellStyle name="60% - 强调文字颜色 2" xfId="62"/>
    <cellStyle name="40% - 强调文字颜色 2" xfId="63"/>
    <cellStyle name="强调文字颜色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2"/>
  <sheetViews>
    <sheetView tabSelected="1" zoomScaleSheetLayoutView="100" workbookViewId="0" topLeftCell="A11">
      <selection activeCell="E28" sqref="E28"/>
    </sheetView>
  </sheetViews>
  <sheetFormatPr defaultColWidth="9.00390625" defaultRowHeight="13.5"/>
  <cols>
    <col min="1" max="1" width="3.125" style="2" customWidth="1"/>
    <col min="2" max="2" width="7.25390625" style="2" customWidth="1"/>
    <col min="3" max="3" width="3.625" style="2" customWidth="1"/>
    <col min="4" max="4" width="5.25390625" style="2" customWidth="1"/>
    <col min="5" max="5" width="5.375" style="2" customWidth="1"/>
    <col min="6" max="6" width="7.25390625" style="3" customWidth="1"/>
    <col min="7" max="7" width="9.00390625" style="2" customWidth="1"/>
    <col min="8" max="8" width="13.50390625" style="2" customWidth="1"/>
    <col min="9" max="9" width="21.375" style="3" customWidth="1"/>
    <col min="10" max="10" width="8.125" style="3" customWidth="1"/>
    <col min="11" max="11" width="9.50390625" style="3" customWidth="1"/>
    <col min="12" max="12" width="10.75390625" style="3" customWidth="1"/>
    <col min="13" max="13" width="7.25390625" style="2" customWidth="1"/>
    <col min="14" max="14" width="7.00390625" style="2" customWidth="1"/>
    <col min="15" max="15" width="11.50390625" style="4" customWidth="1"/>
    <col min="16" max="16384" width="9.00390625" style="2" customWidth="1"/>
  </cols>
  <sheetData>
    <row r="1" spans="1:15" ht="66" customHeight="1">
      <c r="A1" s="5" t="s">
        <v>0</v>
      </c>
      <c r="B1" s="5"/>
      <c r="C1" s="5"/>
      <c r="D1" s="5"/>
      <c r="E1" s="5"/>
      <c r="F1" s="5"/>
      <c r="G1" s="5"/>
      <c r="H1" s="5"/>
      <c r="I1" s="5"/>
      <c r="J1" s="5"/>
      <c r="K1" s="5"/>
      <c r="L1" s="5"/>
      <c r="M1" s="5"/>
      <c r="N1" s="5"/>
      <c r="O1" s="5"/>
    </row>
    <row r="2" spans="1:15" ht="45" customHeight="1">
      <c r="A2" s="22" t="s">
        <v>1</v>
      </c>
      <c r="B2" s="23" t="s">
        <v>2</v>
      </c>
      <c r="C2" s="6" t="s">
        <v>3</v>
      </c>
      <c r="D2" s="6" t="s">
        <v>4</v>
      </c>
      <c r="E2" s="6" t="s">
        <v>5</v>
      </c>
      <c r="F2" s="6" t="s">
        <v>6</v>
      </c>
      <c r="G2" s="13" t="s">
        <v>7</v>
      </c>
      <c r="H2" s="13" t="s">
        <v>8</v>
      </c>
      <c r="I2" s="6" t="s">
        <v>9</v>
      </c>
      <c r="J2" s="6" t="s">
        <v>10</v>
      </c>
      <c r="K2" s="6" t="s">
        <v>11</v>
      </c>
      <c r="L2" s="6" t="s">
        <v>12</v>
      </c>
      <c r="M2" s="19" t="s">
        <v>13</v>
      </c>
      <c r="N2" s="6" t="s">
        <v>14</v>
      </c>
      <c r="O2" s="20" t="s">
        <v>15</v>
      </c>
    </row>
    <row r="3" spans="1:15" s="1" customFormat="1" ht="36" customHeight="1">
      <c r="A3" s="8">
        <v>1</v>
      </c>
      <c r="B3" s="24" t="s">
        <v>16</v>
      </c>
      <c r="C3" s="9" t="s">
        <v>17</v>
      </c>
      <c r="D3" s="8" t="s">
        <v>18</v>
      </c>
      <c r="E3" s="8" t="s">
        <v>19</v>
      </c>
      <c r="F3" s="14" t="s">
        <v>20</v>
      </c>
      <c r="G3" s="8" t="s">
        <v>21</v>
      </c>
      <c r="H3" s="9" t="s">
        <v>22</v>
      </c>
      <c r="I3" s="9" t="s">
        <v>23</v>
      </c>
      <c r="J3" s="18">
        <v>71.75</v>
      </c>
      <c r="K3" s="18">
        <v>67.2</v>
      </c>
      <c r="L3" s="18">
        <f aca="true" t="shared" si="0" ref="L3:L22">J3*0.6+K3*0.4</f>
        <v>69.93</v>
      </c>
      <c r="M3" s="8">
        <v>1</v>
      </c>
      <c r="N3" s="21">
        <v>1</v>
      </c>
      <c r="O3" s="9" t="s">
        <v>24</v>
      </c>
    </row>
    <row r="4" spans="1:15" s="1" customFormat="1" ht="34.5" customHeight="1">
      <c r="A4" s="8">
        <v>2</v>
      </c>
      <c r="B4" s="24" t="s">
        <v>25</v>
      </c>
      <c r="C4" s="9" t="s">
        <v>17</v>
      </c>
      <c r="D4" s="8" t="s">
        <v>18</v>
      </c>
      <c r="E4" s="8" t="s">
        <v>26</v>
      </c>
      <c r="F4" s="14" t="s">
        <v>27</v>
      </c>
      <c r="G4" s="8" t="s">
        <v>28</v>
      </c>
      <c r="H4" s="9" t="s">
        <v>29</v>
      </c>
      <c r="I4" s="9" t="s">
        <v>30</v>
      </c>
      <c r="J4" s="18">
        <v>57.5</v>
      </c>
      <c r="K4" s="18">
        <v>66.6</v>
      </c>
      <c r="L4" s="18">
        <f t="shared" si="0"/>
        <v>61.14</v>
      </c>
      <c r="M4" s="8">
        <v>1</v>
      </c>
      <c r="N4" s="21">
        <v>1</v>
      </c>
      <c r="O4" s="9" t="s">
        <v>31</v>
      </c>
    </row>
    <row r="5" spans="1:15" s="1" customFormat="1" ht="36.75" customHeight="1">
      <c r="A5" s="8">
        <v>3</v>
      </c>
      <c r="B5" s="24" t="s">
        <v>32</v>
      </c>
      <c r="C5" s="9" t="s">
        <v>17</v>
      </c>
      <c r="D5" s="8" t="s">
        <v>18</v>
      </c>
      <c r="E5" s="8" t="s">
        <v>19</v>
      </c>
      <c r="F5" s="15" t="s">
        <v>33</v>
      </c>
      <c r="G5" s="10" t="s">
        <v>34</v>
      </c>
      <c r="H5" s="9" t="s">
        <v>35</v>
      </c>
      <c r="I5" s="9" t="s">
        <v>36</v>
      </c>
      <c r="J5" s="18">
        <v>85.75</v>
      </c>
      <c r="K5" s="18">
        <v>76.6</v>
      </c>
      <c r="L5" s="18">
        <f t="shared" si="0"/>
        <v>82.09</v>
      </c>
      <c r="M5" s="8">
        <v>4</v>
      </c>
      <c r="N5" s="21">
        <v>1</v>
      </c>
      <c r="O5" s="9" t="s">
        <v>37</v>
      </c>
    </row>
    <row r="6" spans="1:15" s="1" customFormat="1" ht="30" customHeight="1">
      <c r="A6" s="8">
        <v>4</v>
      </c>
      <c r="B6" s="24" t="s">
        <v>38</v>
      </c>
      <c r="C6" s="9" t="s">
        <v>17</v>
      </c>
      <c r="D6" s="8" t="s">
        <v>18</v>
      </c>
      <c r="E6" s="8" t="s">
        <v>39</v>
      </c>
      <c r="F6" s="15" t="s">
        <v>40</v>
      </c>
      <c r="G6" s="8" t="s">
        <v>21</v>
      </c>
      <c r="H6" s="9" t="s">
        <v>41</v>
      </c>
      <c r="I6" s="9" t="s">
        <v>36</v>
      </c>
      <c r="J6" s="18">
        <v>85.75</v>
      </c>
      <c r="K6" s="18">
        <v>72.8</v>
      </c>
      <c r="L6" s="18">
        <f t="shared" si="0"/>
        <v>80.57</v>
      </c>
      <c r="M6" s="8">
        <v>4</v>
      </c>
      <c r="N6" s="21">
        <v>2</v>
      </c>
      <c r="O6" s="9" t="s">
        <v>37</v>
      </c>
    </row>
    <row r="7" spans="1:15" ht="33.75" customHeight="1">
      <c r="A7" s="8">
        <v>5</v>
      </c>
      <c r="B7" s="24" t="s">
        <v>42</v>
      </c>
      <c r="C7" s="9" t="s">
        <v>17</v>
      </c>
      <c r="D7" s="8" t="s">
        <v>18</v>
      </c>
      <c r="E7" s="8" t="s">
        <v>19</v>
      </c>
      <c r="F7" s="15" t="s">
        <v>43</v>
      </c>
      <c r="G7" s="10" t="s">
        <v>34</v>
      </c>
      <c r="H7" s="9" t="s">
        <v>44</v>
      </c>
      <c r="I7" s="9" t="s">
        <v>36</v>
      </c>
      <c r="J7" s="18">
        <v>80.5</v>
      </c>
      <c r="K7" s="18">
        <v>80.2</v>
      </c>
      <c r="L7" s="18">
        <f t="shared" si="0"/>
        <v>80.38</v>
      </c>
      <c r="M7" s="10">
        <v>4</v>
      </c>
      <c r="N7" s="21">
        <v>3</v>
      </c>
      <c r="O7" s="9" t="s">
        <v>37</v>
      </c>
    </row>
    <row r="8" spans="1:15" ht="27">
      <c r="A8" s="8">
        <v>6</v>
      </c>
      <c r="B8" s="24" t="s">
        <v>45</v>
      </c>
      <c r="C8" s="9" t="s">
        <v>17</v>
      </c>
      <c r="D8" s="8" t="s">
        <v>18</v>
      </c>
      <c r="E8" s="8" t="s">
        <v>19</v>
      </c>
      <c r="F8" s="16" t="s">
        <v>46</v>
      </c>
      <c r="G8" s="10" t="s">
        <v>47</v>
      </c>
      <c r="H8" s="9" t="s">
        <v>48</v>
      </c>
      <c r="I8" s="9" t="s">
        <v>36</v>
      </c>
      <c r="J8" s="18">
        <v>90</v>
      </c>
      <c r="K8" s="18">
        <v>62.4</v>
      </c>
      <c r="L8" s="18">
        <f t="shared" si="0"/>
        <v>78.96000000000001</v>
      </c>
      <c r="M8" s="10">
        <v>4</v>
      </c>
      <c r="N8" s="21">
        <v>4</v>
      </c>
      <c r="O8" s="9" t="s">
        <v>37</v>
      </c>
    </row>
    <row r="9" spans="1:15" ht="27">
      <c r="A9" s="8">
        <v>7</v>
      </c>
      <c r="B9" s="24" t="s">
        <v>49</v>
      </c>
      <c r="C9" s="9" t="s">
        <v>50</v>
      </c>
      <c r="D9" s="8" t="s">
        <v>18</v>
      </c>
      <c r="E9" s="10" t="s">
        <v>51</v>
      </c>
      <c r="F9" s="16" t="s">
        <v>43</v>
      </c>
      <c r="G9" s="10" t="s">
        <v>47</v>
      </c>
      <c r="H9" s="9" t="s">
        <v>52</v>
      </c>
      <c r="I9" s="9" t="s">
        <v>53</v>
      </c>
      <c r="J9" s="18">
        <v>77.25</v>
      </c>
      <c r="K9" s="18">
        <v>68.9</v>
      </c>
      <c r="L9" s="18">
        <f t="shared" si="0"/>
        <v>73.91</v>
      </c>
      <c r="M9" s="10">
        <v>2</v>
      </c>
      <c r="N9" s="21">
        <v>2</v>
      </c>
      <c r="O9" s="9" t="s">
        <v>54</v>
      </c>
    </row>
    <row r="10" spans="1:15" ht="27">
      <c r="A10" s="8">
        <v>8</v>
      </c>
      <c r="B10" s="24" t="s">
        <v>55</v>
      </c>
      <c r="C10" s="9" t="s">
        <v>17</v>
      </c>
      <c r="D10" s="10" t="s">
        <v>18</v>
      </c>
      <c r="E10" s="10" t="s">
        <v>56</v>
      </c>
      <c r="F10" s="16" t="s">
        <v>57</v>
      </c>
      <c r="G10" s="10" t="s">
        <v>34</v>
      </c>
      <c r="H10" s="9" t="s">
        <v>44</v>
      </c>
      <c r="I10" s="9" t="s">
        <v>53</v>
      </c>
      <c r="J10" s="18">
        <v>73.5</v>
      </c>
      <c r="K10" s="18">
        <v>70.9</v>
      </c>
      <c r="L10" s="18">
        <f t="shared" si="0"/>
        <v>72.46000000000001</v>
      </c>
      <c r="M10" s="10">
        <v>2</v>
      </c>
      <c r="N10" s="21">
        <v>3</v>
      </c>
      <c r="O10" s="9" t="s">
        <v>54</v>
      </c>
    </row>
    <row r="11" spans="1:15" ht="40.5">
      <c r="A11" s="8">
        <v>9</v>
      </c>
      <c r="B11" s="24" t="s">
        <v>58</v>
      </c>
      <c r="C11" s="9" t="s">
        <v>17</v>
      </c>
      <c r="D11" s="10" t="s">
        <v>18</v>
      </c>
      <c r="E11" s="10" t="s">
        <v>59</v>
      </c>
      <c r="F11" s="16" t="s">
        <v>60</v>
      </c>
      <c r="G11" s="10" t="s">
        <v>61</v>
      </c>
      <c r="H11" s="10" t="s">
        <v>62</v>
      </c>
      <c r="I11" s="9" t="s">
        <v>63</v>
      </c>
      <c r="J11" s="18">
        <v>65.5</v>
      </c>
      <c r="K11" s="18">
        <v>79.3</v>
      </c>
      <c r="L11" s="18">
        <f t="shared" si="0"/>
        <v>71.02</v>
      </c>
      <c r="M11" s="10">
        <v>2</v>
      </c>
      <c r="N11" s="21">
        <v>1</v>
      </c>
      <c r="O11" s="9" t="s">
        <v>64</v>
      </c>
    </row>
    <row r="12" spans="1:15" ht="27">
      <c r="A12" s="8">
        <v>10</v>
      </c>
      <c r="B12" s="24" t="s">
        <v>65</v>
      </c>
      <c r="C12" s="9" t="s">
        <v>17</v>
      </c>
      <c r="D12" s="10" t="s">
        <v>18</v>
      </c>
      <c r="E12" s="10" t="s">
        <v>66</v>
      </c>
      <c r="F12" s="16" t="s">
        <v>67</v>
      </c>
      <c r="G12" s="10" t="s">
        <v>61</v>
      </c>
      <c r="H12" s="9" t="s">
        <v>68</v>
      </c>
      <c r="I12" s="9" t="s">
        <v>63</v>
      </c>
      <c r="J12" s="18">
        <v>68</v>
      </c>
      <c r="K12" s="18">
        <v>65</v>
      </c>
      <c r="L12" s="18">
        <f t="shared" si="0"/>
        <v>66.8</v>
      </c>
      <c r="M12" s="10">
        <v>2</v>
      </c>
      <c r="N12" s="21">
        <v>2</v>
      </c>
      <c r="O12" s="9" t="s">
        <v>64</v>
      </c>
    </row>
    <row r="13" spans="1:15" ht="27">
      <c r="A13" s="8">
        <v>11</v>
      </c>
      <c r="B13" s="24" t="s">
        <v>69</v>
      </c>
      <c r="C13" s="9" t="s">
        <v>50</v>
      </c>
      <c r="D13" s="10" t="s">
        <v>18</v>
      </c>
      <c r="E13" s="10" t="s">
        <v>56</v>
      </c>
      <c r="F13" s="16" t="s">
        <v>70</v>
      </c>
      <c r="G13" s="8" t="s">
        <v>28</v>
      </c>
      <c r="H13" s="9" t="s">
        <v>71</v>
      </c>
      <c r="I13" s="9" t="s">
        <v>72</v>
      </c>
      <c r="J13" s="18">
        <v>62.5</v>
      </c>
      <c r="K13" s="18">
        <v>73</v>
      </c>
      <c r="L13" s="18">
        <f t="shared" si="0"/>
        <v>66.7</v>
      </c>
      <c r="M13" s="10">
        <v>2</v>
      </c>
      <c r="N13" s="21">
        <v>1</v>
      </c>
      <c r="O13" s="9" t="s">
        <v>31</v>
      </c>
    </row>
    <row r="14" spans="1:15" ht="27">
      <c r="A14" s="8">
        <v>12</v>
      </c>
      <c r="B14" s="24" t="s">
        <v>73</v>
      </c>
      <c r="C14" s="9" t="s">
        <v>17</v>
      </c>
      <c r="D14" s="10" t="s">
        <v>74</v>
      </c>
      <c r="E14" s="10" t="s">
        <v>75</v>
      </c>
      <c r="F14" s="16" t="s">
        <v>27</v>
      </c>
      <c r="G14" s="8" t="s">
        <v>76</v>
      </c>
      <c r="H14" s="9" t="s">
        <v>77</v>
      </c>
      <c r="I14" s="9" t="s">
        <v>78</v>
      </c>
      <c r="J14" s="18">
        <v>68</v>
      </c>
      <c r="K14" s="18">
        <v>75.9</v>
      </c>
      <c r="L14" s="18">
        <f t="shared" si="0"/>
        <v>71.16</v>
      </c>
      <c r="M14" s="10">
        <v>2</v>
      </c>
      <c r="N14" s="21">
        <v>1</v>
      </c>
      <c r="O14" s="9" t="s">
        <v>31</v>
      </c>
    </row>
    <row r="15" spans="1:15" ht="40.5">
      <c r="A15" s="8">
        <v>13</v>
      </c>
      <c r="B15" s="8" t="s">
        <v>79</v>
      </c>
      <c r="C15" s="9" t="s">
        <v>17</v>
      </c>
      <c r="D15" s="10" t="s">
        <v>18</v>
      </c>
      <c r="E15" s="10" t="s">
        <v>80</v>
      </c>
      <c r="F15" s="16" t="s">
        <v>81</v>
      </c>
      <c r="G15" s="8" t="s">
        <v>82</v>
      </c>
      <c r="H15" s="9" t="s">
        <v>83</v>
      </c>
      <c r="I15" s="9" t="s">
        <v>78</v>
      </c>
      <c r="J15" s="18">
        <v>62</v>
      </c>
      <c r="K15" s="18">
        <v>69.6</v>
      </c>
      <c r="L15" s="18">
        <f t="shared" si="0"/>
        <v>65.03999999999999</v>
      </c>
      <c r="M15" s="10">
        <v>2</v>
      </c>
      <c r="N15" s="21">
        <v>3</v>
      </c>
      <c r="O15" s="9" t="s">
        <v>31</v>
      </c>
    </row>
    <row r="16" spans="1:15" ht="27">
      <c r="A16" s="8">
        <v>14</v>
      </c>
      <c r="B16" s="24" t="s">
        <v>84</v>
      </c>
      <c r="C16" s="9" t="s">
        <v>17</v>
      </c>
      <c r="D16" s="10" t="s">
        <v>18</v>
      </c>
      <c r="E16" s="10" t="s">
        <v>80</v>
      </c>
      <c r="F16" s="16" t="s">
        <v>27</v>
      </c>
      <c r="G16" s="8" t="s">
        <v>82</v>
      </c>
      <c r="H16" s="9" t="s">
        <v>85</v>
      </c>
      <c r="I16" s="9" t="s">
        <v>86</v>
      </c>
      <c r="J16" s="18">
        <v>71.5</v>
      </c>
      <c r="K16" s="18">
        <v>67.3</v>
      </c>
      <c r="L16" s="18">
        <f t="shared" si="0"/>
        <v>69.82</v>
      </c>
      <c r="M16" s="10">
        <v>1</v>
      </c>
      <c r="N16" s="21">
        <v>1</v>
      </c>
      <c r="O16" s="9" t="s">
        <v>31</v>
      </c>
    </row>
    <row r="17" spans="1:15" ht="27">
      <c r="A17" s="8">
        <v>15</v>
      </c>
      <c r="B17" s="24" t="s">
        <v>87</v>
      </c>
      <c r="C17" s="9" t="s">
        <v>17</v>
      </c>
      <c r="D17" s="10" t="s">
        <v>18</v>
      </c>
      <c r="E17" s="10" t="s">
        <v>88</v>
      </c>
      <c r="F17" s="16" t="s">
        <v>89</v>
      </c>
      <c r="G17" s="10" t="s">
        <v>47</v>
      </c>
      <c r="H17" s="9" t="s">
        <v>90</v>
      </c>
      <c r="I17" s="9" t="s">
        <v>91</v>
      </c>
      <c r="J17" s="18">
        <v>58.25</v>
      </c>
      <c r="K17" s="18">
        <v>68.2</v>
      </c>
      <c r="L17" s="18">
        <f t="shared" si="0"/>
        <v>62.23</v>
      </c>
      <c r="M17" s="10">
        <v>1</v>
      </c>
      <c r="N17" s="21">
        <v>1</v>
      </c>
      <c r="O17" s="9" t="s">
        <v>31</v>
      </c>
    </row>
    <row r="18" spans="1:15" ht="40.5">
      <c r="A18" s="8">
        <v>16</v>
      </c>
      <c r="B18" s="24" t="s">
        <v>92</v>
      </c>
      <c r="C18" s="9" t="s">
        <v>50</v>
      </c>
      <c r="D18" s="10" t="s">
        <v>18</v>
      </c>
      <c r="E18" s="10" t="s">
        <v>56</v>
      </c>
      <c r="F18" s="16" t="s">
        <v>93</v>
      </c>
      <c r="G18" s="10" t="s">
        <v>34</v>
      </c>
      <c r="H18" s="9" t="s">
        <v>94</v>
      </c>
      <c r="I18" s="9" t="s">
        <v>95</v>
      </c>
      <c r="J18" s="18">
        <v>64.75</v>
      </c>
      <c r="K18" s="18">
        <v>74.7</v>
      </c>
      <c r="L18" s="18">
        <f t="shared" si="0"/>
        <v>68.73</v>
      </c>
      <c r="M18" s="10">
        <v>3</v>
      </c>
      <c r="N18" s="21">
        <v>1</v>
      </c>
      <c r="O18" s="9" t="s">
        <v>96</v>
      </c>
    </row>
    <row r="19" spans="1:15" ht="33" customHeight="1">
      <c r="A19" s="8">
        <v>17</v>
      </c>
      <c r="B19" s="24" t="s">
        <v>97</v>
      </c>
      <c r="C19" s="9" t="s">
        <v>50</v>
      </c>
      <c r="D19" s="10" t="s">
        <v>18</v>
      </c>
      <c r="E19" s="10" t="s">
        <v>56</v>
      </c>
      <c r="F19" s="16" t="s">
        <v>98</v>
      </c>
      <c r="G19" s="10" t="s">
        <v>47</v>
      </c>
      <c r="H19" s="9" t="s">
        <v>99</v>
      </c>
      <c r="I19" s="9" t="s">
        <v>95</v>
      </c>
      <c r="J19" s="18">
        <v>64.75</v>
      </c>
      <c r="K19" s="18">
        <v>69.4</v>
      </c>
      <c r="L19" s="18">
        <f t="shared" si="0"/>
        <v>66.61000000000001</v>
      </c>
      <c r="M19" s="10">
        <v>3</v>
      </c>
      <c r="N19" s="21">
        <v>3</v>
      </c>
      <c r="O19" s="9" t="s">
        <v>100</v>
      </c>
    </row>
    <row r="20" spans="1:15" ht="36" customHeight="1">
      <c r="A20" s="8">
        <v>18</v>
      </c>
      <c r="B20" s="24" t="s">
        <v>101</v>
      </c>
      <c r="C20" s="9" t="s">
        <v>17</v>
      </c>
      <c r="D20" s="10" t="s">
        <v>102</v>
      </c>
      <c r="E20" s="10" t="s">
        <v>75</v>
      </c>
      <c r="F20" s="16" t="s">
        <v>103</v>
      </c>
      <c r="G20" s="10" t="s">
        <v>47</v>
      </c>
      <c r="H20" s="9" t="s">
        <v>104</v>
      </c>
      <c r="I20" s="9" t="s">
        <v>105</v>
      </c>
      <c r="J20" s="18">
        <v>52.5</v>
      </c>
      <c r="K20" s="18">
        <v>76.2</v>
      </c>
      <c r="L20" s="18">
        <f t="shared" si="0"/>
        <v>61.980000000000004</v>
      </c>
      <c r="M20" s="10">
        <v>1</v>
      </c>
      <c r="N20" s="21">
        <v>1</v>
      </c>
      <c r="O20" s="9" t="s">
        <v>106</v>
      </c>
    </row>
    <row r="21" spans="1:15" ht="45" customHeight="1">
      <c r="A21" s="8">
        <v>19</v>
      </c>
      <c r="B21" s="24" t="s">
        <v>107</v>
      </c>
      <c r="C21" s="9" t="s">
        <v>17</v>
      </c>
      <c r="D21" s="8" t="s">
        <v>18</v>
      </c>
      <c r="E21" s="8" t="s">
        <v>59</v>
      </c>
      <c r="F21" s="17" t="s">
        <v>108</v>
      </c>
      <c r="G21" s="8" t="s">
        <v>34</v>
      </c>
      <c r="H21" s="9" t="s">
        <v>109</v>
      </c>
      <c r="I21" s="9" t="s">
        <v>110</v>
      </c>
      <c r="J21" s="18">
        <v>76.25</v>
      </c>
      <c r="K21" s="18">
        <v>77.3</v>
      </c>
      <c r="L21" s="18">
        <f t="shared" si="0"/>
        <v>76.67</v>
      </c>
      <c r="M21" s="8">
        <v>1</v>
      </c>
      <c r="N21" s="21">
        <v>1</v>
      </c>
      <c r="O21" s="9" t="s">
        <v>54</v>
      </c>
    </row>
    <row r="22" spans="1:15" ht="45" customHeight="1">
      <c r="A22" s="11"/>
      <c r="B22" s="12"/>
      <c r="C22" s="12"/>
      <c r="D22" s="12"/>
      <c r="E22" s="12"/>
      <c r="F22" s="12"/>
      <c r="G22" s="12"/>
      <c r="H22" s="12"/>
      <c r="I22" s="12"/>
      <c r="J22" s="12"/>
      <c r="K22" s="12"/>
      <c r="L22" s="12"/>
      <c r="M22" s="12"/>
      <c r="N22" s="12"/>
      <c r="O22" s="12"/>
    </row>
  </sheetData>
  <sheetProtection/>
  <mergeCells count="2">
    <mergeCell ref="A1:O1"/>
    <mergeCell ref="A22:O22"/>
  </mergeCells>
  <printOptions/>
  <pageMargins left="0.5118055555555555" right="0.275" top="0.5506944444444445" bottom="0.4326388888888889" header="0.3145833333333333" footer="0.07847222222222222"/>
  <pageSetup horizontalDpi="600" verticalDpi="600" orientation="landscape" paperSize="9"/>
  <headerFooter scaleWithDoc="0" alignWithMargins="0">
    <oddFooter>&amp;L&amp;"SimSun"&amp;9&amp;C&amp;"SimSun"&amp;9第&amp;P页，共&amp;N页&amp;R&amp;"SimSun"&amp;9</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uos</cp:lastModifiedBy>
  <dcterms:created xsi:type="dcterms:W3CDTF">2019-10-31T07:21:37Z</dcterms:created>
  <dcterms:modified xsi:type="dcterms:W3CDTF">2023-12-15T09:56:39Z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3F78901CBFE340EF845BB687ADAB7AF8</vt:lpwstr>
  </property>
  <property fmtid="{D5CDD505-2E9C-101B-9397-08002B2CF9AE}" pid="4" name="퀀_generated_2.-2147483648">
    <vt:i4>2052</vt:i4>
  </property>
</Properties>
</file>