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淀粉及淀粉制品（15批次）" sheetId="1" r:id="rId1"/>
  </sheets>
  <definedNames/>
  <calcPr fullCalcOnLoad="1"/>
</workbook>
</file>

<file path=xl/sharedStrings.xml><?xml version="1.0" encoding="utf-8"?>
<sst xmlns="http://schemas.openxmlformats.org/spreadsheetml/2006/main" count="162" uniqueCount="95">
  <si>
    <t>淀粉及淀粉制品监督抽检产品合格信息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</si>
  <si>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</si>
  <si>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</si>
  <si>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</si>
  <si>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</si>
  <si>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</si>
  <si>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</si>
  <si>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</si>
  <si>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</si>
  <si>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</si>
  <si>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</si>
  <si>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</si>
  <si>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</si>
  <si>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</si>
  <si>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</si>
  <si>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</si>
  <si>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SC22460000606430580</t>
  </si>
  <si>
    <t>海南禾日香食品有限公司</t>
  </si>
  <si>
    <t>海南省海口市金盘工业区建设三横路金马大厦五层</t>
  </si>
  <si>
    <t>海口龙华佳华百货超市</t>
  </si>
  <si>
    <t>海南</t>
  </si>
  <si>
    <t>生粉</t>
  </si>
  <si>
    <t>200克/袋</t>
  </si>
  <si>
    <t>淀粉及淀粉制品</t>
  </si>
  <si>
    <t>海南/（省抽）</t>
  </si>
  <si>
    <t>SC22460000606430726</t>
  </si>
  <si>
    <t>海口琼山温友兰超市</t>
  </si>
  <si>
    <t>玉米淀粉</t>
  </si>
  <si>
    <t>SC22460000606430637</t>
  </si>
  <si>
    <t>海南万家惠贸易有限公司</t>
  </si>
  <si>
    <t>200克/包</t>
  </si>
  <si>
    <t>SC22460000606430636</t>
  </si>
  <si>
    <t>SC22460000100230571</t>
  </si>
  <si>
    <t>烟台松林食品有限公司</t>
  </si>
  <si>
    <t>山东省招远市张星镇年头宋家村</t>
  </si>
  <si>
    <t>琼海嘉积上埇林萍日杂店</t>
  </si>
  <si>
    <t>龙口粉丝</t>
  </si>
  <si>
    <t>500克/袋</t>
  </si>
  <si>
    <t>2021-12-02</t>
  </si>
  <si>
    <t>SC22460000100230428</t>
  </si>
  <si>
    <t>江苏泗阳永益食品有限公司</t>
  </si>
  <si>
    <t>泗阳县经济开发区文城路北侧与泗水大道西侧交叉口</t>
  </si>
  <si>
    <t>万宁兴隆万佳超市</t>
  </si>
  <si>
    <t>凤球唛雪花生粉</t>
  </si>
  <si>
    <t>2021-08-07</t>
  </si>
  <si>
    <t>SC22460000100230423</t>
  </si>
  <si>
    <t>招远市宏润食品有限公司</t>
  </si>
  <si>
    <t>招远市玲珑镇沟上</t>
  </si>
  <si>
    <t>万宁兴隆豪德金马生活超市</t>
  </si>
  <si>
    <t>2022-01-01</t>
  </si>
  <si>
    <t>SC22460000640830443</t>
  </si>
  <si>
    <t>烟台三嘉粉丝有限公司</t>
  </si>
  <si>
    <t>山东省烟台市招远市张星镇张西村北</t>
  </si>
  <si>
    <t>东方感城好益佳超市</t>
  </si>
  <si>
    <t>绿豆粉丝</t>
  </si>
  <si>
    <t>2022-03-16</t>
  </si>
  <si>
    <r>
      <t>海南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（省抽）</t>
    </r>
  </si>
  <si>
    <t>SC22460000640830450</t>
  </si>
  <si>
    <t>招远三联食品有限公司</t>
  </si>
  <si>
    <t>山东省招远市金岭镇大户工业园</t>
  </si>
  <si>
    <t>乐东九所购乐家百货超市</t>
  </si>
  <si>
    <t>2022-01-18</t>
  </si>
  <si>
    <t>SC22460000640830458</t>
  </si>
  <si>
    <t>陵水椰林北斗家有福超市</t>
  </si>
  <si>
    <t>300克/袋</t>
  </si>
  <si>
    <t>2022-09-17</t>
  </si>
  <si>
    <t>SC22460000640830467</t>
  </si>
  <si>
    <t>河南博欣调味品有限公司（分装）</t>
  </si>
  <si>
    <t>许昌市建安区河街乡付庄村三组</t>
  </si>
  <si>
    <t>三亚广百纳商贸有限公司</t>
  </si>
  <si>
    <t>百钻小麦淀粉（澄面）</t>
  </si>
  <si>
    <t>200g/袋</t>
  </si>
  <si>
    <t>2022-04-07</t>
  </si>
  <si>
    <t>SC22460000640830468</t>
  </si>
  <si>
    <t>百钻玉米淀粉（栗粉）</t>
  </si>
  <si>
    <t>2022-03-18</t>
  </si>
  <si>
    <t>SC22460000640830469</t>
  </si>
  <si>
    <t>乐陵市益民调味食品有限公司</t>
  </si>
  <si>
    <t>乐陵市杨安镇调味品产业园</t>
  </si>
  <si>
    <t>嫩肉淀粉（分装）</t>
  </si>
  <si>
    <t>180克/袋</t>
  </si>
  <si>
    <t>2022-05-07</t>
  </si>
  <si>
    <t>SC22460000640830524</t>
  </si>
  <si>
    <t>绵阳市安州区永福粉丝厂</t>
  </si>
  <si>
    <t>四川省绵阳市安州区黄土镇金马大道200号</t>
  </si>
  <si>
    <t>三亚广百家商贸有限公司</t>
  </si>
  <si>
    <t>蒸汽红薯粉条</t>
  </si>
  <si>
    <t>320克/袋</t>
  </si>
  <si>
    <t>2022-01-05</t>
  </si>
  <si>
    <t>SC22460000640830580</t>
  </si>
  <si>
    <t>秦皇岛市三力食品有限责任公司</t>
  </si>
  <si>
    <t>昌黎县龙家店镇后封台村</t>
  </si>
  <si>
    <t>三亚诚信达贸易有限公司</t>
  </si>
  <si>
    <t>永力土豆粉条</t>
  </si>
  <si>
    <t>2022-01-02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</si>
</sst>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6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8" fillId="12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2" fillId="8" borderId="4" applyNumberFormat="0" applyAlignment="0" applyProtection="0"/>
    <xf numFmtId="0" fontId="23" fillId="12" borderId="5" applyNumberFormat="0" applyAlignment="0" applyProtection="0"/>
    <xf numFmtId="0" fontId="19" fillId="14" borderId="6" applyNumberFormat="0" applyAlignment="0" applyProtection="0"/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2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5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49" fontId="31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B1">
      <selection activeCell="T6" sqref="T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8"/>
      <c r="F1" s="8"/>
      <c r="G1" s="8"/>
      <c r="H1" s="8"/>
      <c r="I1" s="22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3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4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5.75" customHeight="1">
      <c r="A4" s="13" t="s">
        <v>16</v>
      </c>
      <c r="B4" s="13">
        <v>1</v>
      </c>
      <c r="C4" s="13" t="s">
        <v>17</v>
      </c>
      <c r="D4" s="13" t="s">
        <v>18</v>
      </c>
      <c r="E4" s="13" t="s">
        <v>19</v>
      </c>
      <c r="F4" s="19" t="s">
        <v>20</v>
      </c>
      <c r="G4" s="13" t="s">
        <v>21</v>
      </c>
      <c r="H4" s="13" t="s">
        <v>22</v>
      </c>
      <c r="I4" s="25">
        <v>44634</v>
      </c>
      <c r="J4" s="13" t="s">
        <v>23</v>
      </c>
      <c r="K4" s="13"/>
      <c r="L4" s="13"/>
      <c r="M4" s="13" t="s">
        <v>24</v>
      </c>
      <c r="N4" s="13"/>
    </row>
    <row r="5" spans="1:14" s="2" customFormat="1" ht="45.75" customHeight="1">
      <c r="A5" s="13" t="s">
        <v>25</v>
      </c>
      <c r="B5" s="13">
        <v>2</v>
      </c>
      <c r="C5" s="13" t="s">
        <v>17</v>
      </c>
      <c r="D5" s="13" t="s">
        <v>18</v>
      </c>
      <c r="E5" s="13" t="s">
        <v>26</v>
      </c>
      <c r="F5" s="19" t="s">
        <v>20</v>
      </c>
      <c r="G5" s="13" t="s">
        <v>27</v>
      </c>
      <c r="H5" s="13" t="s">
        <v>22</v>
      </c>
      <c r="I5" s="25">
        <v>44636</v>
      </c>
      <c r="J5" s="13" t="s">
        <v>23</v>
      </c>
      <c r="K5" s="13"/>
      <c r="L5" s="13"/>
      <c r="M5" s="13" t="s">
        <v>24</v>
      </c>
      <c r="N5" s="13"/>
    </row>
    <row r="6" spans="1:14" s="2" customFormat="1" ht="45.75" customHeight="1">
      <c r="A6" s="13" t="s">
        <v>28</v>
      </c>
      <c r="B6" s="13">
        <v>3</v>
      </c>
      <c r="C6" s="13" t="s">
        <v>17</v>
      </c>
      <c r="D6" s="13" t="s">
        <v>18</v>
      </c>
      <c r="E6" s="13" t="s">
        <v>29</v>
      </c>
      <c r="F6" s="19" t="s">
        <v>20</v>
      </c>
      <c r="G6" s="13" t="s">
        <v>27</v>
      </c>
      <c r="H6" s="13" t="s">
        <v>30</v>
      </c>
      <c r="I6" s="25">
        <v>44660</v>
      </c>
      <c r="J6" s="13" t="s">
        <v>23</v>
      </c>
      <c r="K6" s="13"/>
      <c r="L6" s="13"/>
      <c r="M6" s="13" t="s">
        <v>24</v>
      </c>
      <c r="N6" s="13"/>
    </row>
    <row r="7" spans="1:14" s="2" customFormat="1" ht="45.75" customHeight="1">
      <c r="A7" s="13" t="s">
        <v>31</v>
      </c>
      <c r="B7" s="13">
        <v>4</v>
      </c>
      <c r="C7" s="13" t="s">
        <v>17</v>
      </c>
      <c r="D7" s="13" t="s">
        <v>18</v>
      </c>
      <c r="E7" s="13" t="s">
        <v>29</v>
      </c>
      <c r="F7" s="19" t="s">
        <v>20</v>
      </c>
      <c r="G7" s="13" t="s">
        <v>21</v>
      </c>
      <c r="H7" s="13" t="s">
        <v>30</v>
      </c>
      <c r="I7" s="25">
        <v>44650</v>
      </c>
      <c r="J7" s="13" t="s">
        <v>23</v>
      </c>
      <c r="K7" s="13"/>
      <c r="L7" s="13"/>
      <c r="M7" s="13" t="s">
        <v>24</v>
      </c>
      <c r="N7" s="13"/>
    </row>
    <row r="8" spans="1:14" s="2" customFormat="1" ht="45.75" customHeight="1">
      <c r="A8" s="13" t="s">
        <v>32</v>
      </c>
      <c r="B8" s="13">
        <v>5</v>
      </c>
      <c r="C8" s="14" t="s">
        <v>33</v>
      </c>
      <c r="D8" s="15" t="s">
        <v>34</v>
      </c>
      <c r="E8" s="13" t="s">
        <v>35</v>
      </c>
      <c r="F8" s="13" t="s">
        <v>20</v>
      </c>
      <c r="G8" s="13" t="s">
        <v>36</v>
      </c>
      <c r="H8" s="14" t="s">
        <v>37</v>
      </c>
      <c r="I8" s="25" t="s">
        <v>38</v>
      </c>
      <c r="J8" s="26" t="s">
        <v>23</v>
      </c>
      <c r="K8" s="27"/>
      <c r="L8" s="27"/>
      <c r="M8" s="13" t="s">
        <v>24</v>
      </c>
      <c r="N8" s="30"/>
    </row>
    <row r="9" spans="1:14" s="2" customFormat="1" ht="45.75" customHeight="1">
      <c r="A9" s="13" t="s">
        <v>39</v>
      </c>
      <c r="B9" s="13">
        <v>6</v>
      </c>
      <c r="C9" s="14" t="s">
        <v>40</v>
      </c>
      <c r="D9" s="15" t="s">
        <v>41</v>
      </c>
      <c r="E9" s="13" t="s">
        <v>42</v>
      </c>
      <c r="F9" s="13" t="s">
        <v>20</v>
      </c>
      <c r="G9" s="13" t="s">
        <v>43</v>
      </c>
      <c r="H9" s="14" t="s">
        <v>22</v>
      </c>
      <c r="I9" s="25" t="s">
        <v>44</v>
      </c>
      <c r="J9" s="26" t="s">
        <v>23</v>
      </c>
      <c r="K9" s="27"/>
      <c r="L9" s="27"/>
      <c r="M9" s="13" t="s">
        <v>24</v>
      </c>
      <c r="N9" s="30"/>
    </row>
    <row r="10" spans="1:14" s="2" customFormat="1" ht="45.75" customHeight="1">
      <c r="A10" s="13" t="s">
        <v>45</v>
      </c>
      <c r="B10" s="13">
        <v>7</v>
      </c>
      <c r="C10" s="14" t="s">
        <v>46</v>
      </c>
      <c r="D10" s="15" t="s">
        <v>47</v>
      </c>
      <c r="E10" s="13" t="s">
        <v>48</v>
      </c>
      <c r="F10" s="13" t="s">
        <v>20</v>
      </c>
      <c r="G10" s="13" t="s">
        <v>36</v>
      </c>
      <c r="H10" s="14" t="s">
        <v>37</v>
      </c>
      <c r="I10" s="25" t="s">
        <v>49</v>
      </c>
      <c r="J10" s="26" t="s">
        <v>23</v>
      </c>
      <c r="K10" s="27"/>
      <c r="L10" s="27"/>
      <c r="M10" s="13" t="s">
        <v>24</v>
      </c>
      <c r="N10" s="30"/>
    </row>
    <row r="11" spans="1:14" s="2" customFormat="1" ht="45.75" customHeight="1">
      <c r="A11" s="16" t="s">
        <v>50</v>
      </c>
      <c r="B11" s="13">
        <v>8</v>
      </c>
      <c r="C11" s="16" t="s">
        <v>51</v>
      </c>
      <c r="D11" s="16" t="s">
        <v>52</v>
      </c>
      <c r="E11" s="16" t="s">
        <v>53</v>
      </c>
      <c r="F11" s="20" t="s">
        <v>20</v>
      </c>
      <c r="G11" s="16" t="s">
        <v>54</v>
      </c>
      <c r="H11" s="16" t="s">
        <v>37</v>
      </c>
      <c r="I11" s="28" t="s">
        <v>55</v>
      </c>
      <c r="J11" s="16" t="s">
        <v>23</v>
      </c>
      <c r="K11" s="16"/>
      <c r="L11" s="16"/>
      <c r="M11" s="16" t="s">
        <v>56</v>
      </c>
      <c r="N11" s="16"/>
    </row>
    <row r="12" spans="1:14" s="2" customFormat="1" ht="45.75" customHeight="1">
      <c r="A12" s="17" t="s">
        <v>57</v>
      </c>
      <c r="B12" s="13">
        <v>9</v>
      </c>
      <c r="C12" s="17" t="s">
        <v>58</v>
      </c>
      <c r="D12" s="17" t="s">
        <v>59</v>
      </c>
      <c r="E12" s="17" t="s">
        <v>60</v>
      </c>
      <c r="F12" s="21" t="s">
        <v>20</v>
      </c>
      <c r="G12" s="17" t="s">
        <v>36</v>
      </c>
      <c r="H12" s="17" t="s">
        <v>37</v>
      </c>
      <c r="I12" s="29" t="s">
        <v>61</v>
      </c>
      <c r="J12" s="17" t="s">
        <v>23</v>
      </c>
      <c r="K12" s="30"/>
      <c r="L12" s="30"/>
      <c r="M12" s="31" t="s">
        <v>24</v>
      </c>
      <c r="N12" s="16"/>
    </row>
    <row r="13" spans="1:14" s="2" customFormat="1" ht="45.75" customHeight="1">
      <c r="A13" s="17" t="s">
        <v>62</v>
      </c>
      <c r="B13" s="13">
        <v>10</v>
      </c>
      <c r="C13" s="17" t="s">
        <v>33</v>
      </c>
      <c r="D13" s="17" t="s">
        <v>34</v>
      </c>
      <c r="E13" s="17" t="s">
        <v>63</v>
      </c>
      <c r="F13" s="21" t="s">
        <v>20</v>
      </c>
      <c r="G13" s="17" t="s">
        <v>36</v>
      </c>
      <c r="H13" s="17" t="s">
        <v>64</v>
      </c>
      <c r="I13" s="29" t="s">
        <v>65</v>
      </c>
      <c r="J13" s="17" t="s">
        <v>23</v>
      </c>
      <c r="K13" s="30"/>
      <c r="L13" s="30"/>
      <c r="M13" s="31" t="s">
        <v>24</v>
      </c>
      <c r="N13" s="16"/>
    </row>
    <row r="14" spans="1:14" s="2" customFormat="1" ht="45.75" customHeight="1">
      <c r="A14" s="17" t="s">
        <v>66</v>
      </c>
      <c r="B14" s="13">
        <v>11</v>
      </c>
      <c r="C14" s="17" t="s">
        <v>67</v>
      </c>
      <c r="D14" s="17" t="s">
        <v>68</v>
      </c>
      <c r="E14" s="17" t="s">
        <v>69</v>
      </c>
      <c r="F14" s="21" t="s">
        <v>20</v>
      </c>
      <c r="G14" s="17" t="s">
        <v>70</v>
      </c>
      <c r="H14" s="17" t="s">
        <v>71</v>
      </c>
      <c r="I14" s="29" t="s">
        <v>72</v>
      </c>
      <c r="J14" s="17" t="s">
        <v>23</v>
      </c>
      <c r="K14" s="30"/>
      <c r="L14" s="30"/>
      <c r="M14" s="31" t="s">
        <v>24</v>
      </c>
      <c r="N14" s="16"/>
    </row>
    <row r="15" spans="1:14" s="2" customFormat="1" ht="45.75" customHeight="1">
      <c r="A15" s="17" t="s">
        <v>73</v>
      </c>
      <c r="B15" s="13">
        <v>12</v>
      </c>
      <c r="C15" s="17" t="s">
        <v>67</v>
      </c>
      <c r="D15" s="17" t="s">
        <v>68</v>
      </c>
      <c r="E15" s="17" t="s">
        <v>69</v>
      </c>
      <c r="F15" s="21" t="s">
        <v>20</v>
      </c>
      <c r="G15" s="17" t="s">
        <v>74</v>
      </c>
      <c r="H15" s="17" t="s">
        <v>71</v>
      </c>
      <c r="I15" s="29" t="s">
        <v>75</v>
      </c>
      <c r="J15" s="17" t="s">
        <v>23</v>
      </c>
      <c r="K15" s="30"/>
      <c r="L15" s="30"/>
      <c r="M15" s="31" t="s">
        <v>24</v>
      </c>
      <c r="N15" s="16"/>
    </row>
    <row r="16" spans="1:14" s="2" customFormat="1" ht="45.75" customHeight="1">
      <c r="A16" s="17" t="s">
        <v>76</v>
      </c>
      <c r="B16" s="13">
        <v>13</v>
      </c>
      <c r="C16" s="17" t="s">
        <v>77</v>
      </c>
      <c r="D16" s="17" t="s">
        <v>78</v>
      </c>
      <c r="E16" s="17" t="s">
        <v>69</v>
      </c>
      <c r="F16" s="21" t="s">
        <v>20</v>
      </c>
      <c r="G16" s="17" t="s">
        <v>79</v>
      </c>
      <c r="H16" s="17" t="s">
        <v>80</v>
      </c>
      <c r="I16" s="29" t="s">
        <v>81</v>
      </c>
      <c r="J16" s="17" t="s">
        <v>23</v>
      </c>
      <c r="K16" s="30"/>
      <c r="L16" s="30"/>
      <c r="M16" s="31" t="s">
        <v>24</v>
      </c>
      <c r="N16" s="16"/>
    </row>
    <row r="17" spans="1:14" s="2" customFormat="1" ht="45.75" customHeight="1">
      <c r="A17" s="17" t="s">
        <v>82</v>
      </c>
      <c r="B17" s="13">
        <v>14</v>
      </c>
      <c r="C17" s="17" t="s">
        <v>83</v>
      </c>
      <c r="D17" s="17" t="s">
        <v>84</v>
      </c>
      <c r="E17" s="17" t="s">
        <v>85</v>
      </c>
      <c r="F17" s="21" t="s">
        <v>20</v>
      </c>
      <c r="G17" s="17" t="s">
        <v>86</v>
      </c>
      <c r="H17" s="17" t="s">
        <v>87</v>
      </c>
      <c r="I17" s="29" t="s">
        <v>88</v>
      </c>
      <c r="J17" s="17" t="s">
        <v>23</v>
      </c>
      <c r="K17" s="30"/>
      <c r="L17" s="30"/>
      <c r="M17" s="31" t="s">
        <v>24</v>
      </c>
      <c r="N17" s="16"/>
    </row>
    <row r="18" spans="1:14" s="2" customFormat="1" ht="45.75" customHeight="1">
      <c r="A18" s="17" t="s">
        <v>89</v>
      </c>
      <c r="B18" s="13">
        <v>15</v>
      </c>
      <c r="C18" s="17" t="s">
        <v>90</v>
      </c>
      <c r="D18" s="17" t="s">
        <v>91</v>
      </c>
      <c r="E18" s="17" t="s">
        <v>92</v>
      </c>
      <c r="F18" s="21" t="s">
        <v>20</v>
      </c>
      <c r="G18" s="17" t="s">
        <v>93</v>
      </c>
      <c r="H18" s="17" t="s">
        <v>37</v>
      </c>
      <c r="I18" s="29" t="s">
        <v>94</v>
      </c>
      <c r="J18" s="17" t="s">
        <v>23</v>
      </c>
      <c r="K18" s="30"/>
      <c r="L18" s="30"/>
      <c r="M18" s="31" t="s">
        <v>24</v>
      </c>
      <c r="N18" s="16"/>
    </row>
  </sheetData>
  <sheetProtection password="CA9F" sheet="1" objects="1"/>
  <mergeCells count="2">
    <mergeCell ref="A1:N1"/>
    <mergeCell ref="A2:N2"/>
  </mergeCells>
  <conditionalFormatting sqref="A1:A3">
    <cfRule type="expression" priority="59" dxfId="0" stopIfTrue="1">
      <formula>AND(COUNTIF($A$1:$A$3,A1)&gt;1,NOT(ISBLANK(A1)))</formula>
    </cfRule>
    <cfRule type="expression" priority="61" dxfId="0" stopIfTrue="1">
      <formula>AND(COUNTIF($A$1:$A$3,A1)&gt;1,NOT(ISBLANK(A1)))</formula>
    </cfRule>
    <cfRule type="expression" priority="156" dxfId="0" stopIfTrue="1">
      <formula>AND(COUNTIF($A$1:$A$3,A1)&gt;1,NOT(ISBLANK(A1)))</formula>
    </cfRule>
    <cfRule type="duplicateValues" priority="164" dxfId="1">
      <formula>AND(COUNTIF($A$1:$A$3,A1)&gt;1,NOT(ISBLANK(A1)))</formula>
    </cfRule>
  </conditionalFormatting>
  <conditionalFormatting sqref="A4:A18">
    <cfRule type="expression" priority="1" dxfId="0" stopIfTrue="1">
      <formula>AND(COUNTIF($A$4:$A$18,A4)&gt;1,NOT(ISBLANK(A4)))</formula>
    </cfRule>
    <cfRule type="expression" priority="2" dxfId="0" stopIfTrue="1">
      <formula>AND(COUNTIF($A$4:$A$18,A4)&gt;1,NOT(ISBLANK(A4)))</formula>
    </cfRule>
    <cfRule type="expression" priority="3" dxfId="0" stopIfTrue="1">
      <formula>AND(COUNTIF($A$4:$A$18,A4)&gt;1,NOT(ISBLANK(A4)))</formula>
    </cfRule>
    <cfRule type="duplicateValues" priority="4" dxfId="1">
      <formula>AND(COUNTIF($A$4:$A$18,A1)&gt;1,NOT(ISBLANK(A1)))</formula>
    </cfRule>
  </conditionalFormatting>
  <conditionalFormatting sqref="A8:A18">
    <cfRule type="expression" priority="6" dxfId="0" stopIfTrue="1">
      <formula>AND(COUNTIF($A$8:$A$18,A8)&gt;1,NOT(ISBLANK(A8)))</formula>
    </cfRule>
    <cfRule type="expression" priority="7" dxfId="0" stopIfTrue="1">
      <formula>AND(COUNTIF($A$8:$A$18,A8)&gt;1,NOT(ISBLANK(A8)))</formula>
    </cfRule>
    <cfRule type="expression" priority="8" dxfId="0" stopIfTrue="1">
      <formula>AND(COUNTIF($A$8:$A$18,A8)&gt;1,NOT(ISBLANK(A8)))</formula>
    </cfRule>
  </conditionalFormatting>
  <conditionalFormatting sqref="A4:B5 A6:A7 B6:B18">
    <cfRule type="expression" priority="5" dxfId="0" stopIfTrue="1">
      <formula>AND(COUNTIF($A$4:$B$5,A4)+COUNTIF($A$6:$A$7,A4)+COUNTIF($B$6:$B$18,A4)&gt;1,NOT(ISBLANK(A4)))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2022-09-07T14:47:11Z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